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1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<sst xmlns="http://schemas.openxmlformats.org/spreadsheetml/2006/main" count="138" uniqueCount="96">
  <si>
    <t>汶上县2025年粮油规模种植主体（玉米） 单产提升项目补贴明细表</t>
  </si>
  <si>
    <t>汶上县农业农村局                                                                             2025年11月</t>
  </si>
  <si>
    <t>序号</t>
  </si>
  <si>
    <t>乡镇（街道）</t>
  </si>
  <si>
    <t>村</t>
  </si>
  <si>
    <t>种植主体名称</t>
  </si>
  <si>
    <t>玉米种植面积（亩）</t>
  </si>
  <si>
    <t>补贴标准（元/亩）</t>
  </si>
  <si>
    <t>补贴金额（元）</t>
  </si>
  <si>
    <t>汶上街道</t>
  </si>
  <si>
    <t>北坡</t>
  </si>
  <si>
    <t>济宁大粮农业服务有限公司</t>
  </si>
  <si>
    <t>中都街道</t>
  </si>
  <si>
    <t>西槚柏</t>
  </si>
  <si>
    <t>孙爱芹</t>
  </si>
  <si>
    <t>张建坤</t>
  </si>
  <si>
    <t>柳杭</t>
  </si>
  <si>
    <t>信敬远</t>
  </si>
  <si>
    <t>王红建</t>
  </si>
  <si>
    <t>疃里</t>
  </si>
  <si>
    <t>束建友</t>
  </si>
  <si>
    <t>草桥</t>
  </si>
  <si>
    <t>李中光</t>
  </si>
  <si>
    <t>南站街道</t>
  </si>
  <si>
    <t>潘村</t>
  </si>
  <si>
    <t>潘兴勇</t>
  </si>
  <si>
    <t>康驿镇</t>
  </si>
  <si>
    <t>前赵</t>
  </si>
  <si>
    <t>赵荣纲</t>
  </si>
  <si>
    <t>刘王</t>
  </si>
  <si>
    <t>王元元</t>
  </si>
  <si>
    <t>西唐阳</t>
  </si>
  <si>
    <t>颜培标</t>
  </si>
  <si>
    <t>麻窝</t>
  </si>
  <si>
    <t>赵洪领</t>
  </si>
  <si>
    <t>大唐东</t>
  </si>
  <si>
    <t>路洋洋</t>
  </si>
  <si>
    <t>次邱镇</t>
  </si>
  <si>
    <t>西温口村朱庄村</t>
  </si>
  <si>
    <t>林凡海</t>
  </si>
  <si>
    <t>东温口村朱庄村</t>
  </si>
  <si>
    <t>贾振</t>
  </si>
  <si>
    <t>曹场村</t>
  </si>
  <si>
    <t>张明新</t>
  </si>
  <si>
    <t>荣庙村</t>
  </si>
  <si>
    <t>田长波</t>
  </si>
  <si>
    <t>东南村</t>
  </si>
  <si>
    <t>赵相国</t>
  </si>
  <si>
    <t>朱庄村</t>
  </si>
  <si>
    <t>林秀英</t>
  </si>
  <si>
    <t>寅寺镇</t>
  </si>
  <si>
    <t>寅寺西</t>
  </si>
  <si>
    <t>曹爱芬</t>
  </si>
  <si>
    <t>侯之门</t>
  </si>
  <si>
    <t>林宪鲁</t>
  </si>
  <si>
    <t>后马口</t>
  </si>
  <si>
    <t>李曰龙</t>
  </si>
  <si>
    <t>马士领</t>
  </si>
  <si>
    <t>吕庄</t>
  </si>
  <si>
    <t>李春香</t>
  </si>
  <si>
    <t>林英武</t>
  </si>
  <si>
    <t>胡兰英</t>
  </si>
  <si>
    <t>郭楼镇</t>
  </si>
  <si>
    <t>张辛庄</t>
  </si>
  <si>
    <t>张正正</t>
  </si>
  <si>
    <t>大古墩</t>
  </si>
  <si>
    <t>周广辉</t>
  </si>
  <si>
    <t>侯仓</t>
  </si>
  <si>
    <t>韩洪贤</t>
  </si>
  <si>
    <t>西李庄</t>
  </si>
  <si>
    <t>崔明镇</t>
  </si>
  <si>
    <t>古城</t>
  </si>
  <si>
    <t>芮广阳</t>
  </si>
  <si>
    <t>马店</t>
  </si>
  <si>
    <t>张家国</t>
  </si>
  <si>
    <t>郭仓镇</t>
  </si>
  <si>
    <t>东大洼</t>
  </si>
  <si>
    <t>路敦芽</t>
  </si>
  <si>
    <t>杨店镇</t>
  </si>
  <si>
    <t>庙口</t>
  </si>
  <si>
    <t>刘二勇</t>
  </si>
  <si>
    <t>杨店村</t>
  </si>
  <si>
    <t>田兴法</t>
  </si>
  <si>
    <t>李俊涛</t>
  </si>
  <si>
    <t>沟西村</t>
  </si>
  <si>
    <t>胡令星</t>
  </si>
  <si>
    <t>张楼村</t>
  </si>
  <si>
    <t>周燕荣</t>
  </si>
  <si>
    <t>苑庄镇</t>
  </si>
  <si>
    <t>尹村（辛庄）</t>
  </si>
  <si>
    <t>王振</t>
  </si>
  <si>
    <t>白塔西村</t>
  </si>
  <si>
    <t>王修鹏</t>
  </si>
  <si>
    <t>柏辉</t>
  </si>
  <si>
    <t>大秦村</t>
  </si>
  <si>
    <t>王正国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</si>
</sst>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F4" sqref="F4"/>
    </sheetView>
  </sheetViews>
  <sheetFormatPr defaultColWidth="7" defaultRowHeight="18.95" customHeight="1" outlineLevelCol="6"/>
  <cols>
    <col min="1" max="1" width="7" style="1"/>
    <col min="2" max="2" width="13.625" style="1" customWidth="1"/>
    <col min="3" max="3" width="13.875" style="3" customWidth="1"/>
    <col min="4" max="4" width="14.25" style="1" customWidth="1"/>
    <col min="5" max="5" width="10.125" style="1" customWidth="1"/>
    <col min="6" max="6" width="9.625" style="1" customWidth="1"/>
    <col min="7" max="7" width="19" style="1" customWidth="1"/>
    <col min="8" max="16378" width="7" customWidth="1"/>
  </cols>
  <sheetData>
    <row r="1" ht="64" customHeight="1" spans="1:7">
      <c r="A1" s="4" t="s">
        <v>0</v>
      </c>
      <c r="B1" s="4"/>
      <c r="C1" s="4"/>
      <c r="D1" s="4"/>
      <c r="E1" s="4"/>
      <c r="F1" s="4"/>
      <c r="G1" s="4"/>
    </row>
    <row r="2" ht="30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48" customHeight="1" spans="1:7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30.75" customHeight="1" spans="1:7">
      <c r="A4" s="8">
        <v>1</v>
      </c>
      <c r="B4" s="9" t="s">
        <v>9</v>
      </c>
      <c r="C4" s="9" t="s">
        <v>10</v>
      </c>
      <c r="D4" s="7" t="s">
        <v>11</v>
      </c>
      <c r="E4" s="9">
        <v>300</v>
      </c>
      <c r="F4" s="9">
        <v>200</v>
      </c>
      <c r="G4" s="9">
        <v>60000</v>
      </c>
    </row>
    <row r="5" customHeight="1" spans="1:7">
      <c r="A5" s="8">
        <v>2</v>
      </c>
      <c r="B5" s="9" t="s">
        <v>12</v>
      </c>
      <c r="C5" s="10" t="s">
        <v>13</v>
      </c>
      <c r="D5" s="10" t="s">
        <v>14</v>
      </c>
      <c r="E5" s="10">
        <v>180</v>
      </c>
      <c r="F5" s="9">
        <v>200</v>
      </c>
      <c r="G5" s="9">
        <f t="shared" ref="G5:G10" si="0">E5*F5</f>
        <v>36000</v>
      </c>
    </row>
    <row r="6" customHeight="1" spans="1:7">
      <c r="A6" s="8">
        <v>3</v>
      </c>
      <c r="B6" s="9" t="s">
        <v>12</v>
      </c>
      <c r="C6" s="10" t="s">
        <v>13</v>
      </c>
      <c r="D6" s="10" t="s">
        <v>15</v>
      </c>
      <c r="E6" s="10">
        <v>189</v>
      </c>
      <c r="F6" s="9">
        <v>200</v>
      </c>
      <c r="G6" s="9">
        <f t="shared" si="0"/>
        <v>37800</v>
      </c>
    </row>
    <row r="7" customHeight="1" spans="1:7">
      <c r="A7" s="8">
        <v>4</v>
      </c>
      <c r="B7" s="9" t="s">
        <v>12</v>
      </c>
      <c r="C7" s="10" t="s">
        <v>16</v>
      </c>
      <c r="D7" s="10" t="s">
        <v>17</v>
      </c>
      <c r="E7" s="10">
        <v>520</v>
      </c>
      <c r="F7" s="9">
        <v>200</v>
      </c>
      <c r="G7" s="9">
        <f t="shared" si="0"/>
        <v>104000</v>
      </c>
    </row>
    <row r="8" customHeight="1" spans="1:7">
      <c r="A8" s="8">
        <v>5</v>
      </c>
      <c r="B8" s="9" t="s">
        <v>12</v>
      </c>
      <c r="C8" s="10" t="s">
        <v>16</v>
      </c>
      <c r="D8" s="10" t="s">
        <v>18</v>
      </c>
      <c r="E8" s="10">
        <v>520.8</v>
      </c>
      <c r="F8" s="9">
        <v>200</v>
      </c>
      <c r="G8" s="9">
        <f t="shared" si="0"/>
        <v>104160</v>
      </c>
    </row>
    <row r="9" customHeight="1" spans="1:7">
      <c r="A9" s="8">
        <v>6</v>
      </c>
      <c r="B9" s="9" t="s">
        <v>12</v>
      </c>
      <c r="C9" s="10" t="s">
        <v>19</v>
      </c>
      <c r="D9" s="10" t="s">
        <v>20</v>
      </c>
      <c r="E9" s="10">
        <v>170</v>
      </c>
      <c r="F9" s="9">
        <v>200</v>
      </c>
      <c r="G9" s="9">
        <f t="shared" si="0"/>
        <v>34000</v>
      </c>
    </row>
    <row r="10" customHeight="1" spans="1:7">
      <c r="A10" s="8">
        <v>7</v>
      </c>
      <c r="B10" s="9" t="s">
        <v>12</v>
      </c>
      <c r="C10" s="10" t="s">
        <v>21</v>
      </c>
      <c r="D10" s="10" t="s">
        <v>22</v>
      </c>
      <c r="E10" s="10">
        <v>310</v>
      </c>
      <c r="F10" s="9">
        <v>200</v>
      </c>
      <c r="G10" s="9">
        <f t="shared" si="0"/>
        <v>62000</v>
      </c>
    </row>
    <row r="11" customHeight="1" spans="1:7">
      <c r="A11" s="8">
        <v>8</v>
      </c>
      <c r="B11" s="9" t="s">
        <v>23</v>
      </c>
      <c r="C11" s="9" t="s">
        <v>24</v>
      </c>
      <c r="D11" s="9" t="s">
        <v>25</v>
      </c>
      <c r="E11" s="9">
        <v>309</v>
      </c>
      <c r="F11" s="9">
        <v>200</v>
      </c>
      <c r="G11" s="9">
        <v>61800</v>
      </c>
    </row>
    <row r="12" customHeight="1" spans="1:7">
      <c r="A12" s="8">
        <v>9</v>
      </c>
      <c r="B12" s="9" t="s">
        <v>26</v>
      </c>
      <c r="C12" s="9" t="s">
        <v>27</v>
      </c>
      <c r="D12" s="9" t="s">
        <v>28</v>
      </c>
      <c r="E12" s="9">
        <v>260</v>
      </c>
      <c r="F12" s="9">
        <v>200</v>
      </c>
      <c r="G12" s="9">
        <v>52000</v>
      </c>
    </row>
    <row r="13" customHeight="1" spans="1:7">
      <c r="A13" s="8">
        <v>10</v>
      </c>
      <c r="B13" s="9" t="s">
        <v>26</v>
      </c>
      <c r="C13" s="9" t="s">
        <v>29</v>
      </c>
      <c r="D13" s="9" t="s">
        <v>30</v>
      </c>
      <c r="E13" s="9">
        <v>100</v>
      </c>
      <c r="F13" s="9">
        <v>200</v>
      </c>
      <c r="G13" s="9">
        <v>20000</v>
      </c>
    </row>
    <row r="14" customHeight="1" spans="1:7">
      <c r="A14" s="8">
        <v>11</v>
      </c>
      <c r="B14" s="9" t="s">
        <v>26</v>
      </c>
      <c r="C14" s="9" t="s">
        <v>31</v>
      </c>
      <c r="D14" s="9" t="s">
        <v>32</v>
      </c>
      <c r="E14" s="9">
        <v>600</v>
      </c>
      <c r="F14" s="9">
        <v>200</v>
      </c>
      <c r="G14" s="9">
        <v>120000</v>
      </c>
    </row>
    <row r="15" customHeight="1" spans="1:7">
      <c r="A15" s="8">
        <v>12</v>
      </c>
      <c r="B15" s="9" t="s">
        <v>26</v>
      </c>
      <c r="C15" s="9" t="s">
        <v>33</v>
      </c>
      <c r="D15" s="9" t="s">
        <v>34</v>
      </c>
      <c r="E15" s="9">
        <v>200</v>
      </c>
      <c r="F15" s="9">
        <v>200</v>
      </c>
      <c r="G15" s="9">
        <v>40000</v>
      </c>
    </row>
    <row r="16" customHeight="1" spans="1:7">
      <c r="A16" s="8">
        <v>13</v>
      </c>
      <c r="B16" s="9" t="s">
        <v>26</v>
      </c>
      <c r="C16" s="9" t="s">
        <v>35</v>
      </c>
      <c r="D16" s="9" t="s">
        <v>36</v>
      </c>
      <c r="E16" s="9">
        <v>300</v>
      </c>
      <c r="F16" s="9">
        <v>200</v>
      </c>
      <c r="G16" s="9">
        <v>60000</v>
      </c>
    </row>
    <row r="17" customHeight="1" spans="1:7">
      <c r="A17" s="8">
        <v>14</v>
      </c>
      <c r="B17" s="9" t="s">
        <v>37</v>
      </c>
      <c r="C17" s="9" t="s">
        <v>38</v>
      </c>
      <c r="D17" s="11" t="s">
        <v>39</v>
      </c>
      <c r="E17" s="11">
        <v>495</v>
      </c>
      <c r="F17" s="9">
        <v>200</v>
      </c>
      <c r="G17" s="9">
        <f t="shared" ref="G17:G22" si="1">E17*F17</f>
        <v>99000</v>
      </c>
    </row>
    <row r="18" customHeight="1" spans="1:7">
      <c r="A18" s="8">
        <v>15</v>
      </c>
      <c r="B18" s="9" t="s">
        <v>37</v>
      </c>
      <c r="C18" s="9" t="s">
        <v>40</v>
      </c>
      <c r="D18" s="11" t="s">
        <v>41</v>
      </c>
      <c r="E18" s="11">
        <v>360</v>
      </c>
      <c r="F18" s="9">
        <v>200</v>
      </c>
      <c r="G18" s="9">
        <f t="shared" si="1"/>
        <v>72000</v>
      </c>
    </row>
    <row r="19" customHeight="1" spans="1:7">
      <c r="A19" s="8">
        <v>16</v>
      </c>
      <c r="B19" s="9" t="s">
        <v>37</v>
      </c>
      <c r="C19" s="9" t="s">
        <v>42</v>
      </c>
      <c r="D19" s="10" t="s">
        <v>43</v>
      </c>
      <c r="E19" s="10">
        <v>220</v>
      </c>
      <c r="F19" s="9">
        <v>200</v>
      </c>
      <c r="G19" s="9">
        <f t="shared" si="1"/>
        <v>44000</v>
      </c>
    </row>
    <row r="20" customHeight="1" spans="1:7">
      <c r="A20" s="8">
        <v>17</v>
      </c>
      <c r="B20" s="9" t="s">
        <v>37</v>
      </c>
      <c r="C20" s="9" t="s">
        <v>44</v>
      </c>
      <c r="D20" s="10" t="s">
        <v>45</v>
      </c>
      <c r="E20" s="10">
        <v>230</v>
      </c>
      <c r="F20" s="9">
        <v>200</v>
      </c>
      <c r="G20" s="9">
        <f t="shared" si="1"/>
        <v>46000</v>
      </c>
    </row>
    <row r="21" customHeight="1" spans="1:7">
      <c r="A21" s="8">
        <v>18</v>
      </c>
      <c r="B21" s="9" t="s">
        <v>37</v>
      </c>
      <c r="C21" s="9" t="s">
        <v>46</v>
      </c>
      <c r="D21" s="10" t="s">
        <v>47</v>
      </c>
      <c r="E21" s="10">
        <v>270</v>
      </c>
      <c r="F21" s="9">
        <v>200</v>
      </c>
      <c r="G21" s="9">
        <f t="shared" si="1"/>
        <v>54000</v>
      </c>
    </row>
    <row r="22" customHeight="1" spans="1:7">
      <c r="A22" s="8">
        <v>19</v>
      </c>
      <c r="B22" s="9" t="s">
        <v>37</v>
      </c>
      <c r="C22" s="9" t="s">
        <v>48</v>
      </c>
      <c r="D22" s="10" t="s">
        <v>49</v>
      </c>
      <c r="E22" s="10">
        <v>210</v>
      </c>
      <c r="F22" s="9">
        <v>200</v>
      </c>
      <c r="G22" s="9">
        <f t="shared" si="1"/>
        <v>42000</v>
      </c>
    </row>
    <row r="23" customHeight="1" spans="1:7">
      <c r="A23" s="8">
        <v>20</v>
      </c>
      <c r="B23" s="9" t="s">
        <v>50</v>
      </c>
      <c r="C23" s="9" t="s">
        <v>51</v>
      </c>
      <c r="D23" s="9" t="s">
        <v>52</v>
      </c>
      <c r="E23" s="9">
        <v>300</v>
      </c>
      <c r="F23" s="9">
        <v>200</v>
      </c>
      <c r="G23" s="9">
        <f t="shared" ref="G23:G29" si="2">E23*200</f>
        <v>60000</v>
      </c>
    </row>
    <row r="24" customHeight="1" spans="1:7">
      <c r="A24" s="8">
        <v>21</v>
      </c>
      <c r="B24" s="9" t="s">
        <v>50</v>
      </c>
      <c r="C24" s="9" t="s">
        <v>53</v>
      </c>
      <c r="D24" s="9" t="s">
        <v>54</v>
      </c>
      <c r="E24" s="9">
        <v>100</v>
      </c>
      <c r="F24" s="9">
        <v>200</v>
      </c>
      <c r="G24" s="9">
        <f t="shared" si="2"/>
        <v>20000</v>
      </c>
    </row>
    <row r="25" customHeight="1" spans="1:7">
      <c r="A25" s="8">
        <v>22</v>
      </c>
      <c r="B25" s="9" t="s">
        <v>50</v>
      </c>
      <c r="C25" s="9" t="s">
        <v>55</v>
      </c>
      <c r="D25" s="9" t="s">
        <v>56</v>
      </c>
      <c r="E25" s="9">
        <v>100</v>
      </c>
      <c r="F25" s="9">
        <v>200</v>
      </c>
      <c r="G25" s="9">
        <f t="shared" si="2"/>
        <v>20000</v>
      </c>
    </row>
    <row r="26" customHeight="1" spans="1:7">
      <c r="A26" s="8">
        <v>23</v>
      </c>
      <c r="B26" s="9" t="s">
        <v>50</v>
      </c>
      <c r="C26" s="9" t="s">
        <v>55</v>
      </c>
      <c r="D26" s="9" t="s">
        <v>57</v>
      </c>
      <c r="E26" s="9">
        <v>100</v>
      </c>
      <c r="F26" s="9">
        <v>200</v>
      </c>
      <c r="G26" s="9">
        <f t="shared" si="2"/>
        <v>20000</v>
      </c>
    </row>
    <row r="27" customHeight="1" spans="1:7">
      <c r="A27" s="8">
        <v>24</v>
      </c>
      <c r="B27" s="9" t="s">
        <v>50</v>
      </c>
      <c r="C27" s="9" t="s">
        <v>58</v>
      </c>
      <c r="D27" s="9" t="s">
        <v>59</v>
      </c>
      <c r="E27" s="9">
        <v>100</v>
      </c>
      <c r="F27" s="9">
        <v>200</v>
      </c>
      <c r="G27" s="9">
        <f t="shared" si="2"/>
        <v>20000</v>
      </c>
    </row>
    <row r="28" customHeight="1" spans="1:7">
      <c r="A28" s="8">
        <v>25</v>
      </c>
      <c r="B28" s="9" t="s">
        <v>50</v>
      </c>
      <c r="C28" s="9" t="s">
        <v>51</v>
      </c>
      <c r="D28" s="12" t="s">
        <v>60</v>
      </c>
      <c r="E28" s="12">
        <v>100</v>
      </c>
      <c r="F28" s="9">
        <v>200</v>
      </c>
      <c r="G28" s="9">
        <f t="shared" si="2"/>
        <v>20000</v>
      </c>
    </row>
    <row r="29" customHeight="1" spans="1:7">
      <c r="A29" s="8">
        <v>26</v>
      </c>
      <c r="B29" s="9" t="s">
        <v>50</v>
      </c>
      <c r="C29" s="9" t="s">
        <v>51</v>
      </c>
      <c r="D29" s="12" t="s">
        <v>61</v>
      </c>
      <c r="E29" s="12">
        <v>100</v>
      </c>
      <c r="F29" s="9">
        <v>200</v>
      </c>
      <c r="G29" s="9">
        <f t="shared" si="2"/>
        <v>20000</v>
      </c>
    </row>
    <row r="30" customHeight="1" spans="1:7">
      <c r="A30" s="8">
        <v>27</v>
      </c>
      <c r="B30" s="9" t="s">
        <v>62</v>
      </c>
      <c r="C30" s="9" t="s">
        <v>63</v>
      </c>
      <c r="D30" s="9" t="s">
        <v>64</v>
      </c>
      <c r="E30" s="9">
        <v>140</v>
      </c>
      <c r="F30" s="9">
        <v>200</v>
      </c>
      <c r="G30" s="9">
        <v>28000</v>
      </c>
    </row>
    <row r="31" customHeight="1" spans="1:7">
      <c r="A31" s="8">
        <v>28</v>
      </c>
      <c r="B31" s="9" t="s">
        <v>62</v>
      </c>
      <c r="C31" s="9" t="s">
        <v>65</v>
      </c>
      <c r="D31" s="9" t="s">
        <v>66</v>
      </c>
      <c r="E31" s="9">
        <v>100</v>
      </c>
      <c r="F31" s="9">
        <v>200</v>
      </c>
      <c r="G31" s="9">
        <v>20000</v>
      </c>
    </row>
    <row r="32" customHeight="1" spans="1:7">
      <c r="A32" s="8">
        <v>29</v>
      </c>
      <c r="B32" s="9" t="s">
        <v>62</v>
      </c>
      <c r="C32" s="9" t="s">
        <v>67</v>
      </c>
      <c r="D32" s="9" t="s">
        <v>68</v>
      </c>
      <c r="E32" s="9">
        <v>160</v>
      </c>
      <c r="F32" s="9">
        <v>200</v>
      </c>
      <c r="G32" s="9">
        <v>32000</v>
      </c>
    </row>
    <row r="33" customHeight="1" spans="1:7">
      <c r="A33" s="8">
        <v>30</v>
      </c>
      <c r="B33" s="9" t="s">
        <v>62</v>
      </c>
      <c r="C33" s="9" t="s">
        <v>69</v>
      </c>
      <c r="D33" s="9" t="s">
        <v>70</v>
      </c>
      <c r="E33" s="9">
        <v>130</v>
      </c>
      <c r="F33" s="9">
        <v>200</v>
      </c>
      <c r="G33" s="9">
        <v>26000</v>
      </c>
    </row>
    <row r="34" customHeight="1" spans="1:7">
      <c r="A34" s="8">
        <v>31</v>
      </c>
      <c r="B34" s="9" t="s">
        <v>62</v>
      </c>
      <c r="C34" s="9" t="s">
        <v>71</v>
      </c>
      <c r="D34" s="9" t="s">
        <v>72</v>
      </c>
      <c r="E34" s="9">
        <v>150</v>
      </c>
      <c r="F34" s="9">
        <v>200</v>
      </c>
      <c r="G34" s="9">
        <v>30000</v>
      </c>
    </row>
    <row r="35" customHeight="1" spans="1:7">
      <c r="A35" s="8">
        <v>32</v>
      </c>
      <c r="B35" s="9" t="s">
        <v>62</v>
      </c>
      <c r="C35" s="9" t="s">
        <v>73</v>
      </c>
      <c r="D35" s="9" t="s">
        <v>74</v>
      </c>
      <c r="E35" s="9">
        <v>100</v>
      </c>
      <c r="F35" s="9">
        <v>200</v>
      </c>
      <c r="G35" s="13">
        <v>20000</v>
      </c>
    </row>
    <row r="36" ht="35" customHeight="1" spans="1:7">
      <c r="A36" s="8">
        <v>33</v>
      </c>
      <c r="B36" s="9" t="s">
        <v>75</v>
      </c>
      <c r="C36" s="9" t="s">
        <v>76</v>
      </c>
      <c r="D36" s="7" t="s">
        <v>11</v>
      </c>
      <c r="E36" s="9">
        <v>380</v>
      </c>
      <c r="F36" s="9">
        <v>200</v>
      </c>
      <c r="G36" s="9">
        <f t="shared" ref="G36:G42" si="3">E36*F36</f>
        <v>76000</v>
      </c>
    </row>
    <row r="37" customHeight="1" spans="1:7">
      <c r="A37" s="8">
        <v>34</v>
      </c>
      <c r="B37" s="9" t="s">
        <v>75</v>
      </c>
      <c r="C37" s="9" t="s">
        <v>76</v>
      </c>
      <c r="D37" s="9" t="s">
        <v>77</v>
      </c>
      <c r="E37" s="9">
        <v>381</v>
      </c>
      <c r="F37" s="9">
        <v>200</v>
      </c>
      <c r="G37" s="9">
        <f t="shared" si="3"/>
        <v>76200</v>
      </c>
    </row>
    <row r="38" customHeight="1" spans="1:7">
      <c r="A38" s="8">
        <v>35</v>
      </c>
      <c r="B38" s="9" t="s">
        <v>78</v>
      </c>
      <c r="C38" s="9" t="s">
        <v>79</v>
      </c>
      <c r="D38" s="9" t="s">
        <v>80</v>
      </c>
      <c r="E38" s="9">
        <v>130</v>
      </c>
      <c r="F38" s="9">
        <v>200</v>
      </c>
      <c r="G38" s="9">
        <f t="shared" si="3"/>
        <v>26000</v>
      </c>
    </row>
    <row r="39" customHeight="1" spans="1:7">
      <c r="A39" s="8">
        <v>36</v>
      </c>
      <c r="B39" s="9" t="s">
        <v>78</v>
      </c>
      <c r="C39" s="9" t="s">
        <v>81</v>
      </c>
      <c r="D39" s="9" t="s">
        <v>82</v>
      </c>
      <c r="E39" s="9">
        <v>230</v>
      </c>
      <c r="F39" s="9">
        <v>200</v>
      </c>
      <c r="G39" s="9">
        <f t="shared" si="3"/>
        <v>46000</v>
      </c>
    </row>
    <row r="40" customHeight="1" spans="1:7">
      <c r="A40" s="8">
        <v>37</v>
      </c>
      <c r="B40" s="9" t="s">
        <v>78</v>
      </c>
      <c r="C40" s="9" t="s">
        <v>81</v>
      </c>
      <c r="D40" s="9" t="s">
        <v>83</v>
      </c>
      <c r="E40" s="9">
        <v>100</v>
      </c>
      <c r="F40" s="9">
        <v>200</v>
      </c>
      <c r="G40" s="9">
        <f t="shared" si="3"/>
        <v>20000</v>
      </c>
    </row>
    <row r="41" customHeight="1" spans="1:7">
      <c r="A41" s="8">
        <v>38</v>
      </c>
      <c r="B41" s="9" t="s">
        <v>78</v>
      </c>
      <c r="C41" s="9" t="s">
        <v>84</v>
      </c>
      <c r="D41" s="9" t="s">
        <v>85</v>
      </c>
      <c r="E41" s="9">
        <v>202</v>
      </c>
      <c r="F41" s="9">
        <v>200</v>
      </c>
      <c r="G41" s="9">
        <f t="shared" si="3"/>
        <v>40400</v>
      </c>
    </row>
    <row r="42" customHeight="1" spans="1:7">
      <c r="A42" s="8">
        <v>39</v>
      </c>
      <c r="B42" s="9" t="s">
        <v>78</v>
      </c>
      <c r="C42" s="9" t="s">
        <v>86</v>
      </c>
      <c r="D42" s="9" t="s">
        <v>87</v>
      </c>
      <c r="E42" s="9">
        <v>136</v>
      </c>
      <c r="F42" s="9">
        <v>200</v>
      </c>
      <c r="G42" s="9">
        <f t="shared" si="3"/>
        <v>27200</v>
      </c>
    </row>
    <row r="43" customHeight="1" spans="1:7">
      <c r="A43" s="8">
        <v>40</v>
      </c>
      <c r="B43" s="9" t="s">
        <v>88</v>
      </c>
      <c r="C43" s="9" t="s">
        <v>89</v>
      </c>
      <c r="D43" s="9" t="s">
        <v>90</v>
      </c>
      <c r="E43" s="9">
        <v>300</v>
      </c>
      <c r="F43" s="9">
        <v>200</v>
      </c>
      <c r="G43" s="9">
        <v>60000</v>
      </c>
    </row>
    <row r="44" customHeight="1" spans="1:7">
      <c r="A44" s="8">
        <v>41</v>
      </c>
      <c r="B44" s="9" t="s">
        <v>88</v>
      </c>
      <c r="C44" s="9" t="s">
        <v>91</v>
      </c>
      <c r="D44" s="9" t="s">
        <v>92</v>
      </c>
      <c r="E44" s="9">
        <v>100</v>
      </c>
      <c r="F44" s="9">
        <v>200</v>
      </c>
      <c r="G44" s="9">
        <v>20000</v>
      </c>
    </row>
    <row r="45" customHeight="1" spans="1:7">
      <c r="A45" s="8">
        <v>42</v>
      </c>
      <c r="B45" s="9" t="s">
        <v>88</v>
      </c>
      <c r="C45" s="9" t="s">
        <v>91</v>
      </c>
      <c r="D45" s="9" t="s">
        <v>93</v>
      </c>
      <c r="E45" s="9">
        <v>300</v>
      </c>
      <c r="F45" s="9">
        <v>200</v>
      </c>
      <c r="G45" s="9">
        <v>60000</v>
      </c>
    </row>
    <row r="46" customHeight="1" spans="1:7">
      <c r="A46" s="8">
        <v>43</v>
      </c>
      <c r="B46" s="9" t="s">
        <v>88</v>
      </c>
      <c r="C46" s="9" t="s">
        <v>94</v>
      </c>
      <c r="D46" s="9" t="s">
        <v>95</v>
      </c>
      <c r="E46" s="9">
        <v>100</v>
      </c>
      <c r="F46" s="9">
        <v>200</v>
      </c>
      <c r="G46" s="9">
        <v>20000</v>
      </c>
    </row>
  </sheetData>
  <mergeCells count="2">
    <mergeCell ref="A1:G1"/>
    <mergeCell ref="A2:G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0" sqref="M10"/>
    </sheetView>
  </sheetViews>
  <sheetFormatPr defaultColWidth="9" defaultRowHeight="14.25"/>
  <sheetData>
    <row r="1" spans="1:1">
      <c r="A1" s="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2023-05-12T19:15:00Z</dcterms:created>
  <dcterms:modified xsi:type="dcterms:W3CDTF">2025-11-24T16:08:50Z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BA1ACE0D59DE4AFB916E7095A0B6D017_13</vt:lpwstr>
  </property>
  <property fmtid="{D5CDD505-2E9C-101B-9397-08002B2CF9AE}" pid="3" name="KSOProductBuildVer">
    <vt:lpwstr>2052-12.8.2.18605</vt:lpwstr>
  </property>
</Properties>
</file>