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.发放补贴后镇级公示模板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<sst xmlns="http://schemas.openxmlformats.org/spreadsheetml/2006/main" count="38" uniqueCount="38">
  <si>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t>2025</t>
    </r>
    <r>
      <rPr>
        <sz val="20"/>
        <color theme="1"/>
        <rFont val="方正小标宋简体"/>
        <charset val="134"/>
      </rPr>
      <t>年刘楼镇政府耕地地力保护补贴发放公示</t>
    </r>
    <r>
      <rPr>
        <sz val="18"/>
        <color theme="1"/>
        <rFont val="Times New Roman"/>
        <charset val="134"/>
      </rPr>
      <t xml:space="preserve">
</t>
    </r>
    <r>
      <rPr>
        <sz val="12"/>
        <color theme="1"/>
        <rFont val="方正小标宋简体"/>
        <charset val="134"/>
      </rPr>
      <t>刘楼镇政府</t>
    </r>
    <r>
      <rPr>
        <sz val="12"/>
        <color theme="1"/>
        <rFont val="Times New Roman"/>
        <charset val="134"/>
      </rPr>
      <t xml:space="preserve">                                           </t>
    </r>
    <r>
      <rPr>
        <sz val="12"/>
        <color theme="1"/>
        <rFont val="方正小标宋简体"/>
        <charset val="134"/>
      </rPr>
      <t>监督举报电话：</t>
    </r>
    <r>
      <rPr>
        <sz val="12"/>
        <color theme="1"/>
        <rFont val="Times New Roman"/>
        <charset val="134"/>
      </rPr>
      <t>0537-6592633</t>
    </r>
  </si>
  <si>
    <r>
      <rPr>
        <b/>
        <sz val="14"/>
        <color theme="1"/>
        <rFont val="方正黑体简体"/>
        <charset val="134"/>
      </rPr>
      <t>序号</t>
    </r>
  </si>
  <si>
    <r>
      <rPr>
        <b/>
        <sz val="14"/>
        <color theme="1"/>
        <rFont val="方正黑体简体"/>
        <charset val="134"/>
      </rPr>
      <t>村（居）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方正黑体简体"/>
        <charset val="134"/>
      </rPr>
      <t>委会</t>
    </r>
  </si>
  <si>
    <r>
      <rPr>
        <b/>
        <sz val="14"/>
        <color theme="1"/>
        <rFont val="方正黑体简体"/>
        <charset val="134"/>
      </rPr>
      <t>户数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方正黑体简体"/>
        <charset val="134"/>
      </rPr>
      <t>（户）</t>
    </r>
  </si>
  <si>
    <r>
      <rPr>
        <b/>
        <sz val="14"/>
        <color theme="1"/>
        <rFont val="方正黑体简体"/>
        <charset val="134"/>
      </rPr>
      <t>小麦实际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方正黑体简体"/>
        <charset val="134"/>
      </rPr>
      <t>种植面积（亩）</t>
    </r>
  </si>
  <si>
    <r>
      <rPr>
        <b/>
        <sz val="14"/>
        <color theme="1"/>
        <rFont val="方正黑体简体"/>
        <charset val="134"/>
      </rPr>
      <t>补贴标准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方正黑体简体"/>
        <charset val="134"/>
      </rPr>
      <t>（元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方正黑体简体"/>
        <charset val="134"/>
      </rPr>
      <t>亩）</t>
    </r>
  </si>
  <si>
    <r>
      <rPr>
        <b/>
        <sz val="14"/>
        <color theme="1"/>
        <rFont val="方正黑体简体"/>
        <charset val="134"/>
      </rPr>
      <t>补贴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方正黑体简体"/>
        <charset val="134"/>
      </rPr>
      <t>金额（元）</t>
    </r>
  </si>
  <si>
    <r>
      <rPr>
        <b/>
        <sz val="14"/>
        <color theme="1"/>
        <rFont val="方正黑体简体"/>
        <charset val="134"/>
      </rPr>
      <t>备注</t>
    </r>
  </si>
  <si>
    <t>刘楼村</t>
  </si>
  <si>
    <t>孔庄</t>
  </si>
  <si>
    <t>黄庄</t>
  </si>
  <si>
    <t>陈庄</t>
  </si>
  <si>
    <t>小坝口村</t>
  </si>
  <si>
    <t>陈村</t>
  </si>
  <si>
    <t>徐老庄</t>
  </si>
  <si>
    <t>新河头</t>
  </si>
  <si>
    <t>李大庄</t>
  </si>
  <si>
    <t>下王庄</t>
  </si>
  <si>
    <t>上王庄</t>
  </si>
  <si>
    <t>罗庄</t>
  </si>
  <si>
    <t>大坝口</t>
  </si>
  <si>
    <t>西杨集</t>
  </si>
  <si>
    <t>邵街村</t>
  </si>
  <si>
    <t>吴堂</t>
  </si>
  <si>
    <t>天庙</t>
  </si>
  <si>
    <t>苑村</t>
  </si>
  <si>
    <t>后岗</t>
  </si>
  <si>
    <t>前岗</t>
  </si>
  <si>
    <t>杨庄</t>
  </si>
  <si>
    <t>樊亭</t>
  </si>
  <si>
    <t>张庄</t>
  </si>
  <si>
    <t>鲍楼</t>
  </si>
  <si>
    <t>邵老庄</t>
  </si>
  <si>
    <t>辛海村</t>
  </si>
  <si>
    <t>侯村</t>
  </si>
  <si>
    <t>梁村</t>
  </si>
  <si>
    <t>徐牛村</t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</si>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</sst>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楷体"/>
      <charset val="134"/>
    </font>
    <font>
      <b/>
      <sz val="12"/>
      <name val="Times New Roman"/>
      <charset val="134"/>
    </font>
    <font>
      <b/>
      <sz val="20"/>
      <color theme="1"/>
      <name val="Times New Roman"/>
      <charset val="134"/>
    </font>
    <font>
      <b/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A1" sqref="A1:G1"/>
    </sheetView>
  </sheetViews>
  <sheetFormatPr defaultColWidth="9" defaultRowHeight="13.5" outlineLevelCol="6"/>
  <cols>
    <col min="1" max="1" width="5.875" customWidth="1"/>
    <col min="2" max="2" width="10.875" customWidth="1"/>
    <col min="3" max="3" width="8.375" customWidth="1"/>
    <col min="4" max="4" width="18.375" customWidth="1"/>
    <col min="5" max="5" width="11.625" customWidth="1"/>
    <col min="6" max="6" width="13.375" customWidth="1"/>
    <col min="7" max="7" width="5.875" customWidth="1"/>
  </cols>
  <sheetData>
    <row r="1" ht="48" customHeight="1" spans="1:7">
      <c r="A1" s="2" t="s">
        <v>0</v>
      </c>
      <c r="B1" s="3"/>
      <c r="C1" s="3"/>
      <c r="D1" s="3"/>
      <c r="E1" s="3"/>
      <c r="F1" s="3"/>
      <c r="G1" s="3"/>
    </row>
    <row r="2" ht="5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1" customHeight="1" spans="1:7">
      <c r="A3" s="5">
        <v>1</v>
      </c>
      <c r="B3" s="6" t="s">
        <v>8</v>
      </c>
      <c r="C3" s="7">
        <v>229</v>
      </c>
      <c r="D3" s="7">
        <v>764.85</v>
      </c>
      <c r="E3" s="5">
        <v>117</v>
      </c>
      <c r="F3" s="5">
        <f t="shared" ref="F3:F31" si="0">D3*E3</f>
        <v>89487.45</v>
      </c>
      <c r="G3" s="8"/>
    </row>
    <row r="4" ht="21" customHeight="1" spans="1:7">
      <c r="A4" s="5">
        <v>2</v>
      </c>
      <c r="B4" s="6" t="s">
        <v>9</v>
      </c>
      <c r="C4" s="7">
        <v>342</v>
      </c>
      <c r="D4" s="7">
        <v>1294.35</v>
      </c>
      <c r="E4" s="5">
        <v>117</v>
      </c>
      <c r="F4" s="5">
        <f t="shared" si="0"/>
        <v>151438.95</v>
      </c>
      <c r="G4" s="8"/>
    </row>
    <row r="5" ht="21" customHeight="1" spans="1:7">
      <c r="A5" s="5">
        <v>3</v>
      </c>
      <c r="B5" s="6" t="s">
        <v>10</v>
      </c>
      <c r="C5" s="7">
        <v>266</v>
      </c>
      <c r="D5" s="7">
        <v>963.38</v>
      </c>
      <c r="E5" s="5">
        <v>117</v>
      </c>
      <c r="F5" s="5">
        <f t="shared" si="0"/>
        <v>112715.46</v>
      </c>
      <c r="G5" s="8"/>
    </row>
    <row r="6" ht="21" customHeight="1" spans="1:7">
      <c r="A6" s="5">
        <v>4</v>
      </c>
      <c r="B6" s="6" t="s">
        <v>11</v>
      </c>
      <c r="C6" s="7">
        <v>500</v>
      </c>
      <c r="D6" s="7">
        <v>1755.03</v>
      </c>
      <c r="E6" s="5">
        <v>117</v>
      </c>
      <c r="F6" s="5">
        <f t="shared" si="0"/>
        <v>205338.51</v>
      </c>
      <c r="G6" s="8"/>
    </row>
    <row r="7" ht="21" customHeight="1" spans="1:7">
      <c r="A7" s="5">
        <v>5</v>
      </c>
      <c r="B7" s="6" t="s">
        <v>12</v>
      </c>
      <c r="C7" s="7">
        <v>392</v>
      </c>
      <c r="D7" s="7">
        <v>1353.23</v>
      </c>
      <c r="E7" s="5">
        <v>117</v>
      </c>
      <c r="F7" s="5">
        <f t="shared" si="0"/>
        <v>158327.91</v>
      </c>
      <c r="G7" s="9"/>
    </row>
    <row r="8" ht="21" customHeight="1" spans="1:7">
      <c r="A8" s="5">
        <v>6</v>
      </c>
      <c r="B8" s="6" t="s">
        <v>13</v>
      </c>
      <c r="C8" s="7">
        <v>235</v>
      </c>
      <c r="D8" s="7">
        <v>950.46</v>
      </c>
      <c r="E8" s="5">
        <v>117</v>
      </c>
      <c r="F8" s="5">
        <f t="shared" si="0"/>
        <v>111203.82</v>
      </c>
      <c r="G8" s="9"/>
    </row>
    <row r="9" ht="21" customHeight="1" spans="1:7">
      <c r="A9" s="5">
        <v>7</v>
      </c>
      <c r="B9" s="6" t="s">
        <v>14</v>
      </c>
      <c r="C9" s="7">
        <v>698</v>
      </c>
      <c r="D9" s="7">
        <v>3324.12</v>
      </c>
      <c r="E9" s="5">
        <v>117</v>
      </c>
      <c r="F9" s="5">
        <f t="shared" si="0"/>
        <v>388922.04</v>
      </c>
      <c r="G9" s="9"/>
    </row>
    <row r="10" ht="21" customHeight="1" spans="1:7">
      <c r="A10" s="5">
        <v>8</v>
      </c>
      <c r="B10" s="6" t="s">
        <v>15</v>
      </c>
      <c r="C10" s="7">
        <v>211</v>
      </c>
      <c r="D10" s="7">
        <v>819.11</v>
      </c>
      <c r="E10" s="5">
        <v>117</v>
      </c>
      <c r="F10" s="5">
        <f t="shared" si="0"/>
        <v>95835.87</v>
      </c>
      <c r="G10" s="9"/>
    </row>
    <row r="11" ht="21" customHeight="1" spans="1:7">
      <c r="A11" s="5">
        <v>9</v>
      </c>
      <c r="B11" s="6" t="s">
        <v>16</v>
      </c>
      <c r="C11" s="7">
        <v>254</v>
      </c>
      <c r="D11" s="7">
        <v>1171.5</v>
      </c>
      <c r="E11" s="5">
        <v>117</v>
      </c>
      <c r="F11" s="5">
        <f t="shared" si="0"/>
        <v>137065.5</v>
      </c>
      <c r="G11" s="9"/>
    </row>
    <row r="12" ht="21" customHeight="1" spans="1:7">
      <c r="A12" s="5">
        <v>10</v>
      </c>
      <c r="B12" s="6" t="s">
        <v>17</v>
      </c>
      <c r="C12" s="7">
        <v>251</v>
      </c>
      <c r="D12" s="7">
        <v>1320.71</v>
      </c>
      <c r="E12" s="5">
        <v>117</v>
      </c>
      <c r="F12" s="5">
        <f t="shared" si="0"/>
        <v>154523.07</v>
      </c>
      <c r="G12" s="9"/>
    </row>
    <row r="13" s="1" customFormat="1" ht="21" customHeight="1" spans="1:7">
      <c r="A13" s="5">
        <v>11</v>
      </c>
      <c r="B13" s="6" t="s">
        <v>18</v>
      </c>
      <c r="C13" s="7">
        <v>154</v>
      </c>
      <c r="D13" s="7">
        <v>668.44</v>
      </c>
      <c r="E13" s="5">
        <v>117</v>
      </c>
      <c r="F13" s="5">
        <f t="shared" si="0"/>
        <v>78207.48</v>
      </c>
      <c r="G13" s="10"/>
    </row>
    <row r="14" customFormat="1" ht="21" customHeight="1" spans="1:7">
      <c r="A14" s="5">
        <v>12</v>
      </c>
      <c r="B14" s="6" t="s">
        <v>19</v>
      </c>
      <c r="C14" s="7">
        <v>445</v>
      </c>
      <c r="D14" s="7">
        <v>1601.94</v>
      </c>
      <c r="E14" s="5">
        <v>117</v>
      </c>
      <c r="F14" s="5">
        <f t="shared" si="0"/>
        <v>187426.98</v>
      </c>
      <c r="G14" s="9"/>
    </row>
    <row r="15" customFormat="1" ht="21" customHeight="1" spans="1:7">
      <c r="A15" s="5">
        <v>13</v>
      </c>
      <c r="B15" s="6" t="s">
        <v>20</v>
      </c>
      <c r="C15" s="7">
        <v>365</v>
      </c>
      <c r="D15" s="7">
        <v>1760.86</v>
      </c>
      <c r="E15" s="5">
        <v>117</v>
      </c>
      <c r="F15" s="5">
        <f t="shared" si="0"/>
        <v>206020.62</v>
      </c>
      <c r="G15" s="9"/>
    </row>
    <row r="16" customFormat="1" ht="21" customHeight="1" spans="1:7">
      <c r="A16" s="5">
        <v>14</v>
      </c>
      <c r="B16" s="6" t="s">
        <v>21</v>
      </c>
      <c r="C16" s="7">
        <v>378</v>
      </c>
      <c r="D16" s="7">
        <v>1241.14</v>
      </c>
      <c r="E16" s="5">
        <v>117</v>
      </c>
      <c r="F16" s="5">
        <f t="shared" si="0"/>
        <v>145213.38</v>
      </c>
      <c r="G16" s="9"/>
    </row>
    <row r="17" customFormat="1" ht="21" customHeight="1" spans="1:7">
      <c r="A17" s="5">
        <v>15</v>
      </c>
      <c r="B17" s="11" t="s">
        <v>22</v>
      </c>
      <c r="C17" s="12">
        <v>215</v>
      </c>
      <c r="D17" s="7">
        <v>1037.34</v>
      </c>
      <c r="E17" s="5">
        <v>117</v>
      </c>
      <c r="F17" s="5">
        <f t="shared" si="0"/>
        <v>121368.78</v>
      </c>
      <c r="G17" s="9"/>
    </row>
    <row r="18" customFormat="1" ht="21" customHeight="1" spans="1:7">
      <c r="A18" s="5">
        <v>16</v>
      </c>
      <c r="B18" s="11" t="s">
        <v>23</v>
      </c>
      <c r="C18" s="12">
        <v>75</v>
      </c>
      <c r="D18" s="7">
        <v>345.08</v>
      </c>
      <c r="E18" s="5">
        <v>117</v>
      </c>
      <c r="F18" s="5">
        <f t="shared" si="0"/>
        <v>40374.36</v>
      </c>
      <c r="G18" s="9"/>
    </row>
    <row r="19" customFormat="1" ht="21" customHeight="1" spans="1:7">
      <c r="A19" s="5">
        <v>17</v>
      </c>
      <c r="B19" s="11" t="s">
        <v>24</v>
      </c>
      <c r="C19" s="7">
        <v>169</v>
      </c>
      <c r="D19" s="7">
        <v>942.83</v>
      </c>
      <c r="E19" s="5">
        <v>117</v>
      </c>
      <c r="F19" s="5">
        <f t="shared" si="0"/>
        <v>110311.11</v>
      </c>
      <c r="G19" s="9"/>
    </row>
    <row r="20" customFormat="1" ht="21" customHeight="1" spans="1:7">
      <c r="A20" s="5">
        <v>18</v>
      </c>
      <c r="B20" s="11" t="s">
        <v>25</v>
      </c>
      <c r="C20" s="12">
        <v>179</v>
      </c>
      <c r="D20" s="7">
        <v>783.23</v>
      </c>
      <c r="E20" s="5">
        <v>117</v>
      </c>
      <c r="F20" s="5">
        <f t="shared" si="0"/>
        <v>91637.91</v>
      </c>
      <c r="G20" s="9"/>
    </row>
    <row r="21" customFormat="1" ht="21" customHeight="1" spans="1:7">
      <c r="A21" s="5">
        <v>19</v>
      </c>
      <c r="B21" s="11" t="s">
        <v>26</v>
      </c>
      <c r="C21" s="12">
        <v>231</v>
      </c>
      <c r="D21" s="7">
        <v>873.65</v>
      </c>
      <c r="E21" s="5">
        <v>117</v>
      </c>
      <c r="F21" s="5">
        <f t="shared" si="0"/>
        <v>102217.05</v>
      </c>
      <c r="G21" s="9"/>
    </row>
    <row r="22" customFormat="1" ht="21" customHeight="1" spans="1:7">
      <c r="A22" s="5">
        <v>20</v>
      </c>
      <c r="B22" s="11" t="s">
        <v>27</v>
      </c>
      <c r="C22" s="12">
        <v>185</v>
      </c>
      <c r="D22" s="7">
        <v>693.79</v>
      </c>
      <c r="E22" s="5">
        <v>117</v>
      </c>
      <c r="F22" s="5">
        <f t="shared" si="0"/>
        <v>81173.43</v>
      </c>
      <c r="G22" s="9"/>
    </row>
    <row r="23" customFormat="1" ht="21" customHeight="1" spans="1:7">
      <c r="A23" s="5">
        <v>21</v>
      </c>
      <c r="B23" s="11" t="s">
        <v>28</v>
      </c>
      <c r="C23" s="12">
        <v>245</v>
      </c>
      <c r="D23" s="7">
        <v>1212.31</v>
      </c>
      <c r="E23" s="5">
        <v>117</v>
      </c>
      <c r="F23" s="5">
        <f t="shared" si="0"/>
        <v>141840.27</v>
      </c>
      <c r="G23" s="9"/>
    </row>
    <row r="24" customFormat="1" ht="21" customHeight="1" spans="1:7">
      <c r="A24" s="5">
        <v>22</v>
      </c>
      <c r="B24" s="11" t="s">
        <v>29</v>
      </c>
      <c r="C24" s="12">
        <v>127</v>
      </c>
      <c r="D24" s="7">
        <v>509.86</v>
      </c>
      <c r="E24" s="5">
        <v>117</v>
      </c>
      <c r="F24" s="5">
        <f t="shared" si="0"/>
        <v>59653.62</v>
      </c>
      <c r="G24" s="9"/>
    </row>
    <row r="25" customFormat="1" ht="21" customHeight="1" spans="1:7">
      <c r="A25" s="5">
        <v>23</v>
      </c>
      <c r="B25" s="11" t="s">
        <v>30</v>
      </c>
      <c r="C25" s="12">
        <v>163</v>
      </c>
      <c r="D25" s="7">
        <v>661.62</v>
      </c>
      <c r="E25" s="5">
        <v>117</v>
      </c>
      <c r="F25" s="5">
        <f t="shared" si="0"/>
        <v>77409.54</v>
      </c>
      <c r="G25" s="9"/>
    </row>
    <row r="26" customFormat="1" ht="21" customHeight="1" spans="1:7">
      <c r="A26" s="5">
        <v>24</v>
      </c>
      <c r="B26" s="11" t="s">
        <v>31</v>
      </c>
      <c r="C26" s="12">
        <v>196</v>
      </c>
      <c r="D26" s="7">
        <v>1181.72</v>
      </c>
      <c r="E26" s="5">
        <v>117</v>
      </c>
      <c r="F26" s="5">
        <f t="shared" si="0"/>
        <v>138261.24</v>
      </c>
      <c r="G26" s="9"/>
    </row>
    <row r="27" customFormat="1" ht="21" customHeight="1" spans="1:7">
      <c r="A27" s="5">
        <v>25</v>
      </c>
      <c r="B27" s="11" t="s">
        <v>32</v>
      </c>
      <c r="C27" s="12">
        <v>188</v>
      </c>
      <c r="D27" s="7">
        <v>1016.2</v>
      </c>
      <c r="E27" s="5">
        <v>117</v>
      </c>
      <c r="F27" s="5">
        <f t="shared" si="0"/>
        <v>118895.4</v>
      </c>
      <c r="G27" s="9"/>
    </row>
    <row r="28" customFormat="1" ht="21" customHeight="1" spans="1:7">
      <c r="A28" s="5">
        <v>26</v>
      </c>
      <c r="B28" s="11" t="s">
        <v>33</v>
      </c>
      <c r="C28" s="12">
        <v>753</v>
      </c>
      <c r="D28" s="7">
        <v>3567.99</v>
      </c>
      <c r="E28" s="5">
        <v>117</v>
      </c>
      <c r="F28" s="5">
        <f t="shared" si="0"/>
        <v>417454.83</v>
      </c>
      <c r="G28" s="9"/>
    </row>
    <row r="29" customFormat="1" ht="21" customHeight="1" spans="1:7">
      <c r="A29" s="5">
        <v>27</v>
      </c>
      <c r="B29" s="11" t="s">
        <v>34</v>
      </c>
      <c r="C29" s="12">
        <v>404</v>
      </c>
      <c r="D29" s="7">
        <v>1350.45</v>
      </c>
      <c r="E29" s="5">
        <v>117</v>
      </c>
      <c r="F29" s="5">
        <f t="shared" si="0"/>
        <v>158002.65</v>
      </c>
      <c r="G29" s="9"/>
    </row>
    <row r="30" customFormat="1" ht="21" customHeight="1" spans="1:7">
      <c r="A30" s="5">
        <v>28</v>
      </c>
      <c r="B30" s="11" t="s">
        <v>35</v>
      </c>
      <c r="C30" s="12">
        <v>386</v>
      </c>
      <c r="D30" s="7">
        <v>1221.54</v>
      </c>
      <c r="E30" s="5">
        <v>117</v>
      </c>
      <c r="F30" s="5">
        <f t="shared" si="0"/>
        <v>142920.18</v>
      </c>
      <c r="G30" s="9"/>
    </row>
    <row r="31" customFormat="1" ht="21" customHeight="1" spans="1:7">
      <c r="A31" s="5">
        <v>29</v>
      </c>
      <c r="B31" s="11" t="s">
        <v>36</v>
      </c>
      <c r="C31" s="12">
        <v>613</v>
      </c>
      <c r="D31" s="7">
        <v>2139.64</v>
      </c>
      <c r="E31" s="5">
        <v>117</v>
      </c>
      <c r="F31" s="5">
        <f t="shared" si="0"/>
        <v>250337.88</v>
      </c>
      <c r="G31" s="9"/>
    </row>
    <row r="32" ht="21" customHeight="1" spans="1:7">
      <c r="A32" s="13" t="s">
        <v>37</v>
      </c>
      <c r="B32" s="14"/>
      <c r="C32" s="5">
        <f>SUM(C3:C31)</f>
        <v>8849</v>
      </c>
      <c r="D32" s="5">
        <f>SUM(D3:D31)</f>
        <v>36526.37</v>
      </c>
      <c r="E32" s="5">
        <v>117</v>
      </c>
      <c r="F32" s="5">
        <f>SUM(F3:F31)</f>
        <v>4273585.29</v>
      </c>
      <c r="G32" s="9"/>
    </row>
  </sheetData>
  <mergeCells count="2">
    <mergeCell ref="A1:G1"/>
    <mergeCell ref="A32:B32"/>
  </mergeCells>
  <printOptions horizontalCentered="1"/>
  <pageMargins left="0.700694444444445" right="0.700694444444445" top="0.357638888888889" bottom="0.357638888888889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4.发放补贴后镇级公示模板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天道酬勤</cp:lastModifiedBy>
  <dcterms:created xsi:type="dcterms:W3CDTF">2025-07-15T16:50:00Z</dcterms:created>
  <dcterms:modified xsi:type="dcterms:W3CDTF">2025-07-18T02:18:09Z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1DF94CBFE59E4B98A0C66E0A7CC9717C_11</vt:lpwstr>
  </property>
  <property fmtid="{D5CDD505-2E9C-101B-9397-08002B2CF9AE}" pid="3" name="KSOProductBuildVer">
    <vt:lpwstr>2052-12.1.0.21915</vt:lpwstr>
  </property>
</Properties>
</file>