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Sheet1!$A$2:$J$65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<sst xmlns="http://schemas.openxmlformats.org/spreadsheetml/2006/main" count="368" uniqueCount="126">
  <si>
    <t xml:space="preserve">2026年汶上县公立医院“校园双选会”面试成绩及拟进入考察体检范围人员名单
</t>
  </si>
  <si>
    <t>主管部门</t>
  </si>
  <si>
    <t>报考单位</t>
  </si>
  <si>
    <t>岗位名称</t>
  </si>
  <si>
    <t>招聘人数</t>
  </si>
  <si>
    <t>姓名</t>
  </si>
  <si>
    <t>准考证号</t>
  </si>
  <si>
    <t>笔试成绩</t>
  </si>
  <si>
    <t>面试成绩</t>
  </si>
  <si>
    <t>总成绩</t>
  </si>
  <si>
    <t>备注</t>
  </si>
  <si>
    <t>汶上县卫生健康局</t>
  </si>
  <si>
    <t>汶上县人民医院</t>
  </si>
  <si>
    <t>护理2</t>
  </si>
  <si>
    <t>宋佳璇</t>
  </si>
  <si>
    <t>2026010703</t>
  </si>
  <si>
    <t>拟进入体检考察范围</t>
  </si>
  <si>
    <t>毛宁</t>
  </si>
  <si>
    <t>2026010704</t>
  </si>
  <si>
    <t>刘晓君</t>
  </si>
  <si>
    <t>2026010706</t>
  </si>
  <si>
    <t>儿童保健科</t>
  </si>
  <si>
    <t>李文钊</t>
  </si>
  <si>
    <t>2026010110</t>
  </si>
  <si>
    <t>郝梦琦</t>
  </si>
  <si>
    <t>2026010325</t>
  </si>
  <si>
    <t>蔡令嘉</t>
  </si>
  <si>
    <t>2026010305</t>
  </si>
  <si>
    <t>康复医学科</t>
  </si>
  <si>
    <t>李昊昱</t>
  </si>
  <si>
    <t>2026010125</t>
  </si>
  <si>
    <t>曹晓萱</t>
  </si>
  <si>
    <t>2026010318</t>
  </si>
  <si>
    <t>相子恒</t>
  </si>
  <si>
    <t>2026010113</t>
  </si>
  <si>
    <t>彭莹硕</t>
  </si>
  <si>
    <t>2026010308</t>
  </si>
  <si>
    <t>孙明俊</t>
  </si>
  <si>
    <t>2026010319</t>
  </si>
  <si>
    <t>刘英祺</t>
  </si>
  <si>
    <t>2026010326</t>
  </si>
  <si>
    <t>皮肤科2</t>
  </si>
  <si>
    <t>唐子义</t>
  </si>
  <si>
    <t>2026010506</t>
  </si>
  <si>
    <t>王琪</t>
  </si>
  <si>
    <t>2026010502</t>
  </si>
  <si>
    <t>麻醉科2</t>
  </si>
  <si>
    <t>崔传凯</t>
  </si>
  <si>
    <t>2026010511</t>
  </si>
  <si>
    <t>耳鼻喉科2</t>
  </si>
  <si>
    <t>解晓慧</t>
  </si>
  <si>
    <t>2026010512</t>
  </si>
  <si>
    <t>张安琪</t>
  </si>
  <si>
    <t>2026010508</t>
  </si>
  <si>
    <t>超声科2</t>
  </si>
  <si>
    <t>杨丹凤</t>
  </si>
  <si>
    <t>2026010606</t>
  </si>
  <si>
    <t>刘宁</t>
  </si>
  <si>
    <t>2026010603</t>
  </si>
  <si>
    <t>产科</t>
  </si>
  <si>
    <r>
      <rPr>
        <sz val="10"/>
        <color theme="1"/>
        <rFont val="宋体"/>
        <charset val="134"/>
      </rPr>
      <t>崔玉芳</t>
    </r>
  </si>
  <si>
    <t>——</t>
  </si>
  <si>
    <r>
      <rPr>
        <sz val="10"/>
        <color theme="1"/>
        <rFont val="宋体"/>
        <charset val="134"/>
      </rPr>
      <t>李慧茹</t>
    </r>
  </si>
  <si>
    <r>
      <rPr>
        <sz val="10"/>
        <color theme="1"/>
        <rFont val="宋体"/>
        <charset val="134"/>
      </rPr>
      <t>张彩晓</t>
    </r>
  </si>
  <si>
    <r>
      <rPr>
        <sz val="10"/>
        <color theme="1"/>
        <rFont val="宋体"/>
        <charset val="134"/>
      </rPr>
      <t>超声科</t>
    </r>
    <r>
      <rPr>
        <sz val="10"/>
        <color theme="1"/>
        <rFont val="Times New Roman"/>
        <charset val="134"/>
      </rPr>
      <t>1</t>
    </r>
  </si>
  <si>
    <r>
      <rPr>
        <sz val="10"/>
        <color theme="1"/>
        <rFont val="宋体"/>
        <charset val="134"/>
      </rPr>
      <t>李凯强</t>
    </r>
  </si>
  <si>
    <r>
      <rPr>
        <sz val="10"/>
        <color theme="1"/>
        <rFont val="宋体"/>
        <charset val="134"/>
      </rPr>
      <t>宋轶男</t>
    </r>
  </si>
  <si>
    <r>
      <rPr>
        <sz val="10"/>
        <color theme="1"/>
        <rFont val="宋体"/>
        <charset val="134"/>
      </rPr>
      <t>耳鼻喉科</t>
    </r>
    <r>
      <rPr>
        <sz val="10"/>
        <color theme="1"/>
        <rFont val="Times New Roman"/>
        <charset val="134"/>
      </rPr>
      <t>1</t>
    </r>
  </si>
  <si>
    <t>赵雨慧</t>
  </si>
  <si>
    <r>
      <rPr>
        <sz val="10"/>
        <color theme="1"/>
        <rFont val="宋体"/>
        <charset val="134"/>
      </rPr>
      <t>肛肠科</t>
    </r>
  </si>
  <si>
    <t>李新齐</t>
  </si>
  <si>
    <r>
      <rPr>
        <sz val="10"/>
        <color theme="1"/>
        <rFont val="宋体"/>
        <charset val="134"/>
      </rPr>
      <t>骨科</t>
    </r>
  </si>
  <si>
    <r>
      <rPr>
        <sz val="10"/>
        <color theme="1"/>
        <rFont val="宋体"/>
        <charset val="134"/>
      </rPr>
      <t>王红斌</t>
    </r>
  </si>
  <si>
    <r>
      <rPr>
        <sz val="10"/>
        <color theme="1"/>
        <rFont val="宋体"/>
        <charset val="134"/>
      </rPr>
      <t>呼吸与危重症医学科</t>
    </r>
  </si>
  <si>
    <r>
      <rPr>
        <sz val="10"/>
        <color theme="1"/>
        <rFont val="宋体"/>
        <charset val="134"/>
      </rPr>
      <t>路蒙蒙</t>
    </r>
  </si>
  <si>
    <r>
      <rPr>
        <sz val="10"/>
        <color theme="1"/>
        <rFont val="宋体"/>
        <charset val="134"/>
      </rPr>
      <t>倪广帅</t>
    </r>
  </si>
  <si>
    <r>
      <rPr>
        <sz val="10"/>
        <color theme="1"/>
        <rFont val="宋体"/>
        <charset val="134"/>
      </rPr>
      <t>护理</t>
    </r>
    <r>
      <rPr>
        <sz val="10"/>
        <color theme="1"/>
        <rFont val="Times New Roman"/>
        <charset val="134"/>
      </rPr>
      <t>1</t>
    </r>
  </si>
  <si>
    <r>
      <rPr>
        <sz val="10"/>
        <color theme="1"/>
        <rFont val="宋体"/>
        <charset val="134"/>
      </rPr>
      <t>孔文轩</t>
    </r>
  </si>
  <si>
    <r>
      <rPr>
        <sz val="10"/>
        <color theme="1"/>
        <rFont val="宋体"/>
        <charset val="134"/>
      </rPr>
      <t>李金凤</t>
    </r>
  </si>
  <si>
    <r>
      <rPr>
        <sz val="10"/>
        <color theme="1"/>
        <rFont val="宋体"/>
        <charset val="134"/>
      </rPr>
      <t>袁雪</t>
    </r>
  </si>
  <si>
    <r>
      <rPr>
        <sz val="10"/>
        <color theme="1"/>
        <rFont val="宋体"/>
        <charset val="134"/>
      </rPr>
      <t>张涵</t>
    </r>
  </si>
  <si>
    <r>
      <rPr>
        <sz val="10"/>
        <color theme="1"/>
        <rFont val="宋体"/>
        <charset val="134"/>
      </rPr>
      <t>泌尿外科</t>
    </r>
  </si>
  <si>
    <r>
      <rPr>
        <sz val="10"/>
        <color theme="1"/>
        <rFont val="宋体"/>
        <charset val="134"/>
      </rPr>
      <t>公凯</t>
    </r>
  </si>
  <si>
    <r>
      <rPr>
        <sz val="10"/>
        <color theme="1"/>
        <rFont val="宋体"/>
        <charset val="134"/>
      </rPr>
      <t>张争光</t>
    </r>
  </si>
  <si>
    <r>
      <rPr>
        <sz val="10"/>
        <color theme="1"/>
        <rFont val="宋体"/>
        <charset val="134"/>
      </rPr>
      <t>内分泌科</t>
    </r>
  </si>
  <si>
    <r>
      <rPr>
        <sz val="10"/>
        <color theme="1"/>
        <rFont val="宋体"/>
        <charset val="134"/>
      </rPr>
      <t>梁福</t>
    </r>
  </si>
  <si>
    <r>
      <rPr>
        <sz val="10"/>
        <color theme="1"/>
        <rFont val="宋体"/>
        <charset val="134"/>
      </rPr>
      <t>尹丹丹</t>
    </r>
  </si>
  <si>
    <r>
      <rPr>
        <sz val="10"/>
        <color theme="1"/>
        <rFont val="宋体"/>
        <charset val="134"/>
      </rPr>
      <t>普外科</t>
    </r>
  </si>
  <si>
    <r>
      <rPr>
        <sz val="10"/>
        <color theme="1"/>
        <rFont val="宋体"/>
        <charset val="134"/>
      </rPr>
      <t>史常喆</t>
    </r>
  </si>
  <si>
    <r>
      <rPr>
        <sz val="10"/>
        <color theme="1"/>
        <rFont val="宋体"/>
        <charset val="134"/>
      </rPr>
      <t>王祥成</t>
    </r>
  </si>
  <si>
    <r>
      <rPr>
        <sz val="10"/>
        <color theme="1"/>
        <rFont val="宋体"/>
        <charset val="134"/>
      </rPr>
      <t>郑凯</t>
    </r>
  </si>
  <si>
    <r>
      <rPr>
        <sz val="10"/>
        <color theme="1"/>
        <rFont val="宋体"/>
        <charset val="134"/>
      </rPr>
      <t>全科医学</t>
    </r>
  </si>
  <si>
    <r>
      <rPr>
        <sz val="10"/>
        <color theme="1"/>
        <rFont val="宋体"/>
        <charset val="134"/>
      </rPr>
      <t>李龙</t>
    </r>
  </si>
  <si>
    <r>
      <rPr>
        <sz val="10"/>
        <color theme="1"/>
        <rFont val="宋体"/>
        <charset val="134"/>
      </rPr>
      <t>心胸外科</t>
    </r>
  </si>
  <si>
    <r>
      <rPr>
        <sz val="10"/>
        <color theme="1"/>
        <rFont val="宋体"/>
        <charset val="134"/>
      </rPr>
      <t>陈长禹</t>
    </r>
  </si>
  <si>
    <r>
      <rPr>
        <sz val="10"/>
        <color theme="1"/>
        <rFont val="宋体"/>
        <charset val="134"/>
      </rPr>
      <t>药学</t>
    </r>
  </si>
  <si>
    <r>
      <rPr>
        <sz val="10"/>
        <color theme="1"/>
        <rFont val="宋体"/>
        <charset val="134"/>
      </rPr>
      <t>高琳</t>
    </r>
  </si>
  <si>
    <r>
      <rPr>
        <sz val="10"/>
        <color theme="1"/>
        <rFont val="宋体"/>
        <charset val="134"/>
      </rPr>
      <t>李安安</t>
    </r>
  </si>
  <si>
    <r>
      <rPr>
        <sz val="10"/>
        <color theme="1"/>
        <rFont val="宋体"/>
        <charset val="134"/>
      </rPr>
      <t>孙晓林</t>
    </r>
  </si>
  <si>
    <r>
      <rPr>
        <sz val="10"/>
        <color theme="1"/>
        <rFont val="宋体"/>
        <charset val="134"/>
      </rPr>
      <t>滕子杨</t>
    </r>
  </si>
  <si>
    <r>
      <rPr>
        <sz val="10"/>
        <color theme="1"/>
        <rFont val="宋体"/>
        <charset val="134"/>
      </rPr>
      <t>杨朝凤</t>
    </r>
  </si>
  <si>
    <r>
      <rPr>
        <sz val="10"/>
        <color theme="1"/>
        <rFont val="宋体"/>
        <charset val="134"/>
      </rPr>
      <t>医学影像科</t>
    </r>
  </si>
  <si>
    <r>
      <rPr>
        <sz val="10"/>
        <color theme="1"/>
        <rFont val="宋体"/>
        <charset val="134"/>
      </rPr>
      <t>关传国</t>
    </r>
  </si>
  <si>
    <t>汶上县中医院</t>
  </si>
  <si>
    <r>
      <rPr>
        <sz val="10"/>
        <rFont val="宋体"/>
        <charset val="134"/>
      </rPr>
      <t>临床</t>
    </r>
  </si>
  <si>
    <r>
      <rPr>
        <sz val="10"/>
        <rFont val="宋体"/>
        <charset val="134"/>
      </rPr>
      <t>马亚龙</t>
    </r>
  </si>
  <si>
    <r>
      <rPr>
        <sz val="10"/>
        <rFont val="宋体"/>
        <charset val="134"/>
      </rPr>
      <t>林旭</t>
    </r>
  </si>
  <si>
    <r>
      <rPr>
        <sz val="10"/>
        <rFont val="宋体"/>
        <charset val="134"/>
      </rPr>
      <t>林馨怡</t>
    </r>
  </si>
  <si>
    <r>
      <rPr>
        <sz val="10"/>
        <rFont val="宋体"/>
        <charset val="134"/>
      </rPr>
      <t>王明远</t>
    </r>
  </si>
  <si>
    <r>
      <rPr>
        <sz val="10"/>
        <rFont val="宋体"/>
        <charset val="134"/>
      </rPr>
      <t>影像</t>
    </r>
  </si>
  <si>
    <r>
      <rPr>
        <sz val="10"/>
        <rFont val="宋体"/>
        <charset val="134"/>
      </rPr>
      <t>伊志强</t>
    </r>
  </si>
  <si>
    <r>
      <rPr>
        <sz val="10"/>
        <rFont val="宋体"/>
        <charset val="134"/>
      </rPr>
      <t>中西医结合</t>
    </r>
  </si>
  <si>
    <r>
      <rPr>
        <sz val="10"/>
        <rFont val="宋体"/>
        <charset val="134"/>
      </rPr>
      <t>韩凤娇</t>
    </r>
  </si>
  <si>
    <r>
      <rPr>
        <sz val="10"/>
        <rFont val="宋体"/>
        <charset val="134"/>
      </rPr>
      <t>代园园</t>
    </r>
  </si>
  <si>
    <r>
      <rPr>
        <sz val="10"/>
        <rFont val="宋体"/>
        <charset val="134"/>
      </rPr>
      <t>中医骨伤</t>
    </r>
  </si>
  <si>
    <r>
      <rPr>
        <sz val="10"/>
        <rFont val="宋体"/>
        <charset val="134"/>
      </rPr>
      <t>李佑同</t>
    </r>
  </si>
  <si>
    <r>
      <rPr>
        <sz val="10"/>
        <rFont val="宋体"/>
        <charset val="134"/>
      </rPr>
      <t>中医内科</t>
    </r>
  </si>
  <si>
    <r>
      <rPr>
        <sz val="10"/>
        <rFont val="宋体"/>
        <charset val="134"/>
      </rPr>
      <t>高凤媛</t>
    </r>
  </si>
  <si>
    <r>
      <rPr>
        <sz val="10"/>
        <rFont val="宋体"/>
        <charset val="134"/>
      </rPr>
      <t>刘莉</t>
    </r>
  </si>
  <si>
    <r>
      <rPr>
        <sz val="10"/>
        <rFont val="宋体"/>
        <charset val="134"/>
      </rPr>
      <t>中医外科</t>
    </r>
  </si>
  <si>
    <r>
      <rPr>
        <sz val="10"/>
        <rFont val="宋体"/>
        <charset val="134"/>
      </rPr>
      <t>田玉红</t>
    </r>
  </si>
  <si>
    <r>
      <rPr>
        <sz val="10"/>
        <rFont val="宋体"/>
        <charset val="134"/>
      </rPr>
      <t>张瑞雪</t>
    </r>
  </si>
  <si>
    <r>
      <rPr>
        <sz val="10"/>
        <rFont val="宋体"/>
        <charset val="134"/>
      </rPr>
      <t>中医针灸</t>
    </r>
  </si>
  <si>
    <r>
      <rPr>
        <sz val="10"/>
        <rFont val="宋体"/>
        <charset val="134"/>
      </rPr>
      <t>王兆露</t>
    </r>
  </si>
  <si>
    <r>
      <rPr>
        <sz val="10"/>
        <rFont val="宋体"/>
        <charset val="134"/>
      </rPr>
      <t>朴美娜</t>
    </r>
  </si>
  <si>
    <r>
      <rPr>
        <sz val="10"/>
        <rFont val="宋体"/>
        <charset val="134"/>
      </rPr>
      <t>卢昊言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</si>
</sst>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6"/>
      <color rgb="FF000000"/>
      <name val="Microsoft YaHei"/>
      <charset val="134"/>
    </font>
    <font>
      <b/>
      <sz val="11"/>
      <name val="Microsoft YaHei"/>
      <charset val="134"/>
    </font>
    <font>
      <sz val="10"/>
      <color rgb="FF000000"/>
      <name val="Microsoft YaHei"/>
      <charset val="134"/>
    </font>
    <font>
      <sz val="10"/>
      <color theme="1"/>
      <name val="Microsoft YaHei"/>
      <charset val="134"/>
    </font>
    <font>
      <sz val="10"/>
      <color theme="1"/>
      <name val="宋体"/>
      <charset val="134"/>
      <scheme val="minor"/>
    </font>
    <font>
      <sz val="9"/>
      <color theme="1"/>
      <name val="Microsoft YaHei UI"/>
      <charset val="134"/>
    </font>
    <font>
      <sz val="10"/>
      <name val="Microsoft YaHei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9"/>
      <color theme="1"/>
      <name val="Microsoft YaHei"/>
      <charset val="134"/>
    </font>
    <font>
      <sz val="10"/>
      <name val="宋体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5"/>
  <sheetViews>
    <sheetView tabSelected="1" workbookViewId="0">
      <selection activeCell="M6" sqref="M6"/>
    </sheetView>
  </sheetViews>
  <sheetFormatPr defaultColWidth="9" defaultRowHeight="13.5"/>
  <cols>
    <col min="1" max="1" width="23.675" style="1" customWidth="1"/>
    <col min="2" max="2" width="16.675" style="1" customWidth="1"/>
    <col min="3" max="3" width="11.75" style="1" customWidth="1"/>
    <col min="4" max="4" width="12.3416666666667" style="1" customWidth="1"/>
    <col min="5" max="5" width="10.0083333333333" style="1" customWidth="1"/>
    <col min="6" max="6" width="15.0083333333333" style="1" customWidth="1"/>
    <col min="7" max="7" width="12.3416666666667" style="1" customWidth="1"/>
    <col min="8" max="9" width="9" style="1"/>
    <col min="10" max="10" width="16" style="1" customWidth="1"/>
    <col min="11" max="16384" width="9" style="1"/>
  </cols>
  <sheetData>
    <row r="1" s="1" customFormat="1" ht="28.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2.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4" customHeight="1" spans="1:10">
      <c r="A3" s="4" t="s">
        <v>11</v>
      </c>
      <c r="B3" s="5" t="s">
        <v>12</v>
      </c>
      <c r="C3" s="6" t="s">
        <v>13</v>
      </c>
      <c r="D3" s="7">
        <v>1</v>
      </c>
      <c r="E3" s="8" t="s">
        <v>14</v>
      </c>
      <c r="F3" s="8" t="s">
        <v>15</v>
      </c>
      <c r="G3" s="9">
        <v>81</v>
      </c>
      <c r="H3" s="10">
        <v>88.4</v>
      </c>
      <c r="I3" s="10">
        <f>AVERAGE(G3,H3)</f>
        <v>84.7</v>
      </c>
      <c r="J3" s="11" t="s">
        <v>16</v>
      </c>
    </row>
    <row r="4" ht="24" customHeight="1" spans="1:10">
      <c r="A4" s="4" t="s">
        <v>11</v>
      </c>
      <c r="B4" s="5" t="s">
        <v>12</v>
      </c>
      <c r="C4" s="12"/>
      <c r="D4" s="5"/>
      <c r="E4" s="8" t="s">
        <v>17</v>
      </c>
      <c r="F4" s="8" t="s">
        <v>18</v>
      </c>
      <c r="G4" s="9">
        <v>75.5</v>
      </c>
      <c r="H4" s="10">
        <v>87.8</v>
      </c>
      <c r="I4" s="10">
        <f t="shared" ref="I4:I22" si="0">AVERAGE(G4,H4)</f>
        <v>81.65</v>
      </c>
      <c r="J4" s="11"/>
    </row>
    <row r="5" ht="24" customHeight="1" spans="1:10">
      <c r="A5" s="4" t="s">
        <v>11</v>
      </c>
      <c r="B5" s="5" t="s">
        <v>12</v>
      </c>
      <c r="C5" s="13"/>
      <c r="D5" s="5"/>
      <c r="E5" s="8" t="s">
        <v>19</v>
      </c>
      <c r="F5" s="8" t="s">
        <v>20</v>
      </c>
      <c r="G5" s="9">
        <v>70.4</v>
      </c>
      <c r="H5" s="10">
        <v>86.2</v>
      </c>
      <c r="I5" s="10">
        <f t="shared" si="0"/>
        <v>78.3</v>
      </c>
      <c r="J5" s="11"/>
    </row>
    <row r="6" ht="24" customHeight="1" spans="1:10">
      <c r="A6" s="4" t="s">
        <v>11</v>
      </c>
      <c r="B6" s="5" t="s">
        <v>12</v>
      </c>
      <c r="C6" s="6" t="s">
        <v>21</v>
      </c>
      <c r="D6" s="7">
        <v>1</v>
      </c>
      <c r="E6" s="8" t="s">
        <v>22</v>
      </c>
      <c r="F6" s="8" t="s">
        <v>23</v>
      </c>
      <c r="G6" s="9">
        <v>81.9</v>
      </c>
      <c r="H6" s="10">
        <v>86.8</v>
      </c>
      <c r="I6" s="10">
        <f t="shared" si="0"/>
        <v>84.35</v>
      </c>
      <c r="J6" s="11" t="s">
        <v>16</v>
      </c>
    </row>
    <row r="7" ht="24" customHeight="1" spans="1:10">
      <c r="A7" s="4" t="s">
        <v>11</v>
      </c>
      <c r="B7" s="5" t="s">
        <v>12</v>
      </c>
      <c r="C7" s="12"/>
      <c r="D7" s="7"/>
      <c r="E7" s="8" t="s">
        <v>24</v>
      </c>
      <c r="F7" s="8" t="s">
        <v>25</v>
      </c>
      <c r="G7" s="9">
        <v>78.5</v>
      </c>
      <c r="H7" s="10">
        <v>88</v>
      </c>
      <c r="I7" s="10">
        <f t="shared" si="0"/>
        <v>83.25</v>
      </c>
      <c r="J7" s="11"/>
    </row>
    <row r="8" ht="24" customHeight="1" spans="1:10">
      <c r="A8" s="4" t="s">
        <v>11</v>
      </c>
      <c r="B8" s="5" t="s">
        <v>12</v>
      </c>
      <c r="C8" s="13"/>
      <c r="D8" s="7"/>
      <c r="E8" s="8" t="s">
        <v>26</v>
      </c>
      <c r="F8" s="8" t="s">
        <v>27</v>
      </c>
      <c r="G8" s="9">
        <v>76.7</v>
      </c>
      <c r="H8" s="10">
        <v>84.4</v>
      </c>
      <c r="I8" s="10">
        <f t="shared" si="0"/>
        <v>80.55</v>
      </c>
      <c r="J8" s="11"/>
    </row>
    <row r="9" ht="24" customHeight="1" spans="1:10">
      <c r="A9" s="4" t="s">
        <v>11</v>
      </c>
      <c r="B9" s="5" t="s">
        <v>12</v>
      </c>
      <c r="C9" s="6" t="s">
        <v>28</v>
      </c>
      <c r="D9" s="7">
        <v>2</v>
      </c>
      <c r="E9" s="8" t="s">
        <v>29</v>
      </c>
      <c r="F9" s="8" t="s">
        <v>30</v>
      </c>
      <c r="G9" s="9">
        <v>84.9</v>
      </c>
      <c r="H9" s="10">
        <v>89.4</v>
      </c>
      <c r="I9" s="10">
        <f t="shared" si="0"/>
        <v>87.15</v>
      </c>
      <c r="J9" s="11" t="s">
        <v>16</v>
      </c>
    </row>
    <row r="10" ht="24" customHeight="1" spans="1:10">
      <c r="A10" s="4" t="s">
        <v>11</v>
      </c>
      <c r="B10" s="5" t="s">
        <v>12</v>
      </c>
      <c r="C10" s="12"/>
      <c r="D10" s="7"/>
      <c r="E10" s="8" t="s">
        <v>31</v>
      </c>
      <c r="F10" s="8" t="s">
        <v>32</v>
      </c>
      <c r="G10" s="9">
        <v>84.8</v>
      </c>
      <c r="H10" s="10">
        <v>86.4</v>
      </c>
      <c r="I10" s="10">
        <f t="shared" si="0"/>
        <v>85.6</v>
      </c>
      <c r="J10" s="11" t="s">
        <v>16</v>
      </c>
    </row>
    <row r="11" ht="24" customHeight="1" spans="1:10">
      <c r="A11" s="4" t="s">
        <v>11</v>
      </c>
      <c r="B11" s="5" t="s">
        <v>12</v>
      </c>
      <c r="C11" s="12"/>
      <c r="D11" s="7"/>
      <c r="E11" s="8" t="s">
        <v>33</v>
      </c>
      <c r="F11" s="8" t="s">
        <v>34</v>
      </c>
      <c r="G11" s="9">
        <v>81</v>
      </c>
      <c r="H11" s="10">
        <v>85.4</v>
      </c>
      <c r="I11" s="10">
        <f t="shared" si="0"/>
        <v>83.2</v>
      </c>
      <c r="J11" s="11"/>
    </row>
    <row r="12" ht="24" customHeight="1" spans="1:10">
      <c r="A12" s="4" t="s">
        <v>11</v>
      </c>
      <c r="B12" s="5" t="s">
        <v>12</v>
      </c>
      <c r="C12" s="12"/>
      <c r="D12" s="7"/>
      <c r="E12" s="8" t="s">
        <v>35</v>
      </c>
      <c r="F12" s="8" t="s">
        <v>36</v>
      </c>
      <c r="G12" s="9">
        <v>80.5</v>
      </c>
      <c r="H12" s="10">
        <v>87.2</v>
      </c>
      <c r="I12" s="10">
        <f t="shared" si="0"/>
        <v>83.85</v>
      </c>
      <c r="J12" s="11"/>
    </row>
    <row r="13" ht="24" customHeight="1" spans="1:10">
      <c r="A13" s="4" t="s">
        <v>11</v>
      </c>
      <c r="B13" s="5" t="s">
        <v>12</v>
      </c>
      <c r="C13" s="12"/>
      <c r="D13" s="7"/>
      <c r="E13" s="8" t="s">
        <v>37</v>
      </c>
      <c r="F13" s="8" t="s">
        <v>38</v>
      </c>
      <c r="G13" s="9">
        <v>79.9</v>
      </c>
      <c r="H13" s="10">
        <v>87.4</v>
      </c>
      <c r="I13" s="10">
        <f t="shared" si="0"/>
        <v>83.65</v>
      </c>
      <c r="J13" s="11"/>
    </row>
    <row r="14" ht="24" customHeight="1" spans="1:10">
      <c r="A14" s="4" t="s">
        <v>11</v>
      </c>
      <c r="B14" s="5" t="s">
        <v>12</v>
      </c>
      <c r="C14" s="13"/>
      <c r="D14" s="7"/>
      <c r="E14" s="8" t="s">
        <v>39</v>
      </c>
      <c r="F14" s="8" t="s">
        <v>40</v>
      </c>
      <c r="G14" s="9">
        <v>79.6</v>
      </c>
      <c r="H14" s="10">
        <v>88.8</v>
      </c>
      <c r="I14" s="10">
        <f t="shared" si="0"/>
        <v>84.2</v>
      </c>
      <c r="J14" s="11"/>
    </row>
    <row r="15" ht="24" customHeight="1" spans="1:10">
      <c r="A15" s="4" t="s">
        <v>11</v>
      </c>
      <c r="B15" s="5" t="s">
        <v>12</v>
      </c>
      <c r="C15" s="6" t="s">
        <v>41</v>
      </c>
      <c r="D15" s="7">
        <v>1</v>
      </c>
      <c r="E15" s="8" t="s">
        <v>42</v>
      </c>
      <c r="F15" s="8" t="s">
        <v>43</v>
      </c>
      <c r="G15" s="9">
        <v>54.8</v>
      </c>
      <c r="H15" s="10">
        <v>85</v>
      </c>
      <c r="I15" s="10">
        <f t="shared" si="0"/>
        <v>69.9</v>
      </c>
      <c r="J15" s="11" t="s">
        <v>16</v>
      </c>
    </row>
    <row r="16" ht="24" customHeight="1" spans="1:10">
      <c r="A16" s="4" t="s">
        <v>11</v>
      </c>
      <c r="B16" s="5" t="s">
        <v>12</v>
      </c>
      <c r="C16" s="13"/>
      <c r="D16" s="7"/>
      <c r="E16" s="8" t="s">
        <v>44</v>
      </c>
      <c r="F16" s="8" t="s">
        <v>45</v>
      </c>
      <c r="G16" s="9">
        <v>47.5</v>
      </c>
      <c r="H16" s="10">
        <v>86.6</v>
      </c>
      <c r="I16" s="10">
        <f t="shared" si="0"/>
        <v>67.05</v>
      </c>
      <c r="J16" s="11"/>
    </row>
    <row r="17" ht="24" customHeight="1" spans="1:10">
      <c r="A17" s="4" t="s">
        <v>11</v>
      </c>
      <c r="B17" s="5" t="s">
        <v>12</v>
      </c>
      <c r="C17" s="8" t="s">
        <v>46</v>
      </c>
      <c r="D17" s="7">
        <v>1</v>
      </c>
      <c r="E17" s="8" t="s">
        <v>47</v>
      </c>
      <c r="F17" s="8" t="s">
        <v>48</v>
      </c>
      <c r="G17" s="9">
        <v>54.3</v>
      </c>
      <c r="H17" s="10">
        <v>87.6</v>
      </c>
      <c r="I17" s="10">
        <f t="shared" si="0"/>
        <v>70.95</v>
      </c>
      <c r="J17" s="11" t="s">
        <v>16</v>
      </c>
    </row>
    <row r="18" s="1" customFormat="1" ht="24" customHeight="1" spans="1:10">
      <c r="A18" s="4" t="s">
        <v>11</v>
      </c>
      <c r="B18" s="5" t="s">
        <v>12</v>
      </c>
      <c r="C18" s="6" t="s">
        <v>49</v>
      </c>
      <c r="D18" s="7">
        <v>1</v>
      </c>
      <c r="E18" s="8" t="s">
        <v>50</v>
      </c>
      <c r="F18" s="8" t="s">
        <v>51</v>
      </c>
      <c r="G18" s="9">
        <v>58.4</v>
      </c>
      <c r="H18" s="10">
        <v>84.8</v>
      </c>
      <c r="I18" s="10">
        <f t="shared" si="0"/>
        <v>71.6</v>
      </c>
      <c r="J18" s="11"/>
    </row>
    <row r="19" s="1" customFormat="1" ht="24" customHeight="1" spans="1:10">
      <c r="A19" s="4" t="s">
        <v>11</v>
      </c>
      <c r="B19" s="5" t="s">
        <v>12</v>
      </c>
      <c r="C19" s="13"/>
      <c r="D19" s="7"/>
      <c r="E19" s="8" t="s">
        <v>52</v>
      </c>
      <c r="F19" s="8" t="s">
        <v>53</v>
      </c>
      <c r="G19" s="9">
        <v>56.1</v>
      </c>
      <c r="H19" s="10">
        <v>87.6</v>
      </c>
      <c r="I19" s="10">
        <f t="shared" si="0"/>
        <v>71.85</v>
      </c>
      <c r="J19" s="11" t="s">
        <v>16</v>
      </c>
    </row>
    <row r="20" ht="24" customHeight="1" spans="1:10">
      <c r="A20" s="4" t="s">
        <v>11</v>
      </c>
      <c r="B20" s="5" t="s">
        <v>12</v>
      </c>
      <c r="C20" s="6" t="s">
        <v>54</v>
      </c>
      <c r="D20" s="7">
        <v>1</v>
      </c>
      <c r="E20" s="8" t="s">
        <v>55</v>
      </c>
      <c r="F20" s="8" t="s">
        <v>56</v>
      </c>
      <c r="G20" s="9">
        <v>75.1</v>
      </c>
      <c r="H20" s="10">
        <v>91.2</v>
      </c>
      <c r="I20" s="10">
        <f t="shared" si="0"/>
        <v>83.15</v>
      </c>
      <c r="J20" s="11" t="s">
        <v>16</v>
      </c>
    </row>
    <row r="21" s="1" customFormat="1" ht="24" customHeight="1" spans="1:10">
      <c r="A21" s="4" t="s">
        <v>11</v>
      </c>
      <c r="B21" s="5" t="s">
        <v>12</v>
      </c>
      <c r="C21" s="13"/>
      <c r="D21" s="7"/>
      <c r="E21" s="8" t="s">
        <v>57</v>
      </c>
      <c r="F21" s="8" t="s">
        <v>58</v>
      </c>
      <c r="G21" s="9">
        <v>66.2</v>
      </c>
      <c r="H21" s="10">
        <v>83</v>
      </c>
      <c r="I21" s="10">
        <f t="shared" si="0"/>
        <v>74.6</v>
      </c>
      <c r="J21" s="11"/>
    </row>
    <row r="22" s="1" customFormat="1" ht="24" customHeight="1" spans="1:10">
      <c r="A22" s="4" t="s">
        <v>11</v>
      </c>
      <c r="B22" s="14" t="s">
        <v>12</v>
      </c>
      <c r="C22" s="15" t="s">
        <v>59</v>
      </c>
      <c r="D22" s="16">
        <v>1</v>
      </c>
      <c r="E22" s="17" t="s">
        <v>60</v>
      </c>
      <c r="F22" s="18" t="s">
        <v>61</v>
      </c>
      <c r="G22" s="18" t="s">
        <v>61</v>
      </c>
      <c r="H22" s="10">
        <v>87.8</v>
      </c>
      <c r="I22" s="19">
        <f t="shared" si="0"/>
        <v>87.8</v>
      </c>
      <c r="J22" s="11" t="s">
        <v>16</v>
      </c>
    </row>
    <row r="23" s="1" customFormat="1" ht="24" customHeight="1" spans="1:10">
      <c r="A23" s="4" t="s">
        <v>11</v>
      </c>
      <c r="B23" s="14" t="s">
        <v>12</v>
      </c>
      <c r="C23" s="20"/>
      <c r="D23" s="16"/>
      <c r="E23" s="17" t="s">
        <v>62</v>
      </c>
      <c r="F23" s="18" t="s">
        <v>61</v>
      </c>
      <c r="G23" s="18" t="s">
        <v>61</v>
      </c>
      <c r="H23" s="10">
        <v>87.4</v>
      </c>
      <c r="I23" s="19">
        <f t="shared" ref="I23:I65" si="1">AVERAGE(G23,H23)</f>
        <v>87.4</v>
      </c>
      <c r="J23" s="21"/>
    </row>
    <row r="24" s="1" customFormat="1" ht="24" customHeight="1" spans="1:10">
      <c r="A24" s="4" t="s">
        <v>11</v>
      </c>
      <c r="B24" s="14" t="s">
        <v>12</v>
      </c>
      <c r="C24" s="20"/>
      <c r="D24" s="16"/>
      <c r="E24" s="17" t="s">
        <v>63</v>
      </c>
      <c r="F24" s="18" t="s">
        <v>61</v>
      </c>
      <c r="G24" s="18" t="s">
        <v>61</v>
      </c>
      <c r="H24" s="10">
        <v>86.2</v>
      </c>
      <c r="I24" s="19">
        <f t="shared" si="1"/>
        <v>86.2</v>
      </c>
      <c r="J24" s="21"/>
    </row>
    <row r="25" s="1" customFormat="1" ht="24" customHeight="1" spans="1:10">
      <c r="A25" s="4" t="s">
        <v>11</v>
      </c>
      <c r="B25" s="14" t="s">
        <v>12</v>
      </c>
      <c r="C25" s="20" t="s">
        <v>64</v>
      </c>
      <c r="D25" s="16">
        <v>1</v>
      </c>
      <c r="E25" s="17" t="s">
        <v>65</v>
      </c>
      <c r="F25" s="18" t="s">
        <v>61</v>
      </c>
      <c r="G25" s="18" t="s">
        <v>61</v>
      </c>
      <c r="H25" s="10">
        <v>90</v>
      </c>
      <c r="I25" s="19">
        <f t="shared" si="1"/>
        <v>90</v>
      </c>
      <c r="J25" s="11" t="s">
        <v>16</v>
      </c>
    </row>
    <row r="26" s="1" customFormat="1" ht="24" customHeight="1" spans="1:10">
      <c r="A26" s="4" t="s">
        <v>11</v>
      </c>
      <c r="B26" s="14" t="s">
        <v>12</v>
      </c>
      <c r="C26" s="20"/>
      <c r="D26" s="16"/>
      <c r="E26" s="17" t="s">
        <v>66</v>
      </c>
      <c r="F26" s="18" t="s">
        <v>61</v>
      </c>
      <c r="G26" s="18" t="s">
        <v>61</v>
      </c>
      <c r="H26" s="10">
        <v>85</v>
      </c>
      <c r="I26" s="19">
        <f t="shared" si="1"/>
        <v>85</v>
      </c>
      <c r="J26" s="21"/>
    </row>
    <row r="27" s="1" customFormat="1" ht="24" customHeight="1" spans="1:10">
      <c r="A27" s="4" t="s">
        <v>11</v>
      </c>
      <c r="B27" s="14" t="s">
        <v>12</v>
      </c>
      <c r="C27" s="20" t="s">
        <v>67</v>
      </c>
      <c r="D27" s="16">
        <v>1</v>
      </c>
      <c r="E27" s="22" t="s">
        <v>68</v>
      </c>
      <c r="F27" s="18" t="s">
        <v>61</v>
      </c>
      <c r="G27" s="18" t="s">
        <v>61</v>
      </c>
      <c r="H27" s="10">
        <v>91.8</v>
      </c>
      <c r="I27" s="19">
        <f t="shared" si="1"/>
        <v>91.8</v>
      </c>
      <c r="J27" s="11" t="s">
        <v>16</v>
      </c>
    </row>
    <row r="28" s="1" customFormat="1" ht="24" customHeight="1" spans="1:10">
      <c r="A28" s="4" t="s">
        <v>11</v>
      </c>
      <c r="B28" s="14" t="s">
        <v>12</v>
      </c>
      <c r="C28" s="20" t="s">
        <v>69</v>
      </c>
      <c r="D28" s="16">
        <v>1</v>
      </c>
      <c r="E28" s="22" t="s">
        <v>70</v>
      </c>
      <c r="F28" s="18" t="s">
        <v>61</v>
      </c>
      <c r="G28" s="18" t="s">
        <v>61</v>
      </c>
      <c r="H28" s="10">
        <v>90</v>
      </c>
      <c r="I28" s="19">
        <f t="shared" si="1"/>
        <v>90</v>
      </c>
      <c r="J28" s="11" t="s">
        <v>16</v>
      </c>
    </row>
    <row r="29" ht="24" customHeight="1" spans="1:10">
      <c r="A29" s="4" t="s">
        <v>11</v>
      </c>
      <c r="B29" s="14" t="s">
        <v>12</v>
      </c>
      <c r="C29" s="20" t="s">
        <v>71</v>
      </c>
      <c r="D29" s="16">
        <v>2</v>
      </c>
      <c r="E29" s="17" t="s">
        <v>72</v>
      </c>
      <c r="F29" s="18" t="s">
        <v>61</v>
      </c>
      <c r="G29" s="18" t="s">
        <v>61</v>
      </c>
      <c r="H29" s="10">
        <v>87.4</v>
      </c>
      <c r="I29" s="19">
        <f t="shared" si="1"/>
        <v>87.4</v>
      </c>
      <c r="J29" s="11" t="s">
        <v>16</v>
      </c>
    </row>
    <row r="30" s="1" customFormat="1" ht="24" customHeight="1" spans="1:10">
      <c r="A30" s="4" t="s">
        <v>11</v>
      </c>
      <c r="B30" s="14" t="s">
        <v>12</v>
      </c>
      <c r="C30" s="23" t="s">
        <v>73</v>
      </c>
      <c r="D30" s="16">
        <v>2</v>
      </c>
      <c r="E30" s="17" t="s">
        <v>74</v>
      </c>
      <c r="F30" s="18" t="s">
        <v>61</v>
      </c>
      <c r="G30" s="18" t="s">
        <v>61</v>
      </c>
      <c r="H30" s="10">
        <v>89.2</v>
      </c>
      <c r="I30" s="19">
        <f t="shared" si="1"/>
        <v>89.2</v>
      </c>
      <c r="J30" s="11" t="s">
        <v>16</v>
      </c>
    </row>
    <row r="31" s="1" customFormat="1" ht="24" customHeight="1" spans="1:10">
      <c r="A31" s="4" t="s">
        <v>11</v>
      </c>
      <c r="B31" s="14" t="s">
        <v>12</v>
      </c>
      <c r="C31" s="23"/>
      <c r="D31" s="16"/>
      <c r="E31" s="17" t="s">
        <v>75</v>
      </c>
      <c r="F31" s="18" t="s">
        <v>61</v>
      </c>
      <c r="G31" s="18" t="s">
        <v>61</v>
      </c>
      <c r="H31" s="10">
        <v>85</v>
      </c>
      <c r="I31" s="19">
        <f t="shared" si="1"/>
        <v>85</v>
      </c>
      <c r="J31" s="11" t="s">
        <v>16</v>
      </c>
    </row>
    <row r="32" ht="24" customHeight="1" spans="1:10">
      <c r="A32" s="4" t="s">
        <v>11</v>
      </c>
      <c r="B32" s="14" t="s">
        <v>12</v>
      </c>
      <c r="C32" s="24" t="s">
        <v>76</v>
      </c>
      <c r="D32" s="25">
        <v>2</v>
      </c>
      <c r="E32" s="17" t="s">
        <v>77</v>
      </c>
      <c r="F32" s="18" t="s">
        <v>61</v>
      </c>
      <c r="G32" s="18" t="s">
        <v>61</v>
      </c>
      <c r="H32" s="10">
        <v>87.6</v>
      </c>
      <c r="I32" s="19">
        <f t="shared" si="1"/>
        <v>87.6</v>
      </c>
      <c r="J32" s="11"/>
    </row>
    <row r="33" ht="24" customHeight="1" spans="1:10">
      <c r="A33" s="4" t="s">
        <v>11</v>
      </c>
      <c r="B33" s="14" t="s">
        <v>12</v>
      </c>
      <c r="C33" s="26"/>
      <c r="D33" s="27"/>
      <c r="E33" s="17" t="s">
        <v>78</v>
      </c>
      <c r="F33" s="18" t="s">
        <v>61</v>
      </c>
      <c r="G33" s="18" t="s">
        <v>61</v>
      </c>
      <c r="H33" s="10">
        <v>91.4</v>
      </c>
      <c r="I33" s="19">
        <f t="shared" si="1"/>
        <v>91.4</v>
      </c>
      <c r="J33" s="11" t="s">
        <v>16</v>
      </c>
    </row>
    <row r="34" ht="24" customHeight="1" spans="1:10">
      <c r="A34" s="4" t="s">
        <v>11</v>
      </c>
      <c r="B34" s="14" t="s">
        <v>12</v>
      </c>
      <c r="C34" s="26"/>
      <c r="D34" s="27"/>
      <c r="E34" s="17" t="s">
        <v>79</v>
      </c>
      <c r="F34" s="18" t="s">
        <v>61</v>
      </c>
      <c r="G34" s="18" t="s">
        <v>61</v>
      </c>
      <c r="H34" s="10">
        <v>90.8</v>
      </c>
      <c r="I34" s="19">
        <f t="shared" si="1"/>
        <v>90.8</v>
      </c>
      <c r="J34" s="11" t="s">
        <v>16</v>
      </c>
    </row>
    <row r="35" ht="24" customHeight="1" spans="1:10">
      <c r="A35" s="4" t="s">
        <v>11</v>
      </c>
      <c r="B35" s="14" t="s">
        <v>12</v>
      </c>
      <c r="C35" s="28"/>
      <c r="D35" s="29"/>
      <c r="E35" s="17" t="s">
        <v>80</v>
      </c>
      <c r="F35" s="18" t="s">
        <v>61</v>
      </c>
      <c r="G35" s="18" t="s">
        <v>61</v>
      </c>
      <c r="H35" s="10">
        <v>88.8</v>
      </c>
      <c r="I35" s="19">
        <f t="shared" si="1"/>
        <v>88.8</v>
      </c>
      <c r="J35" s="11"/>
    </row>
    <row r="36" ht="24" customHeight="1" spans="1:10">
      <c r="A36" s="4" t="s">
        <v>11</v>
      </c>
      <c r="B36" s="14" t="s">
        <v>12</v>
      </c>
      <c r="C36" s="24" t="s">
        <v>81</v>
      </c>
      <c r="D36" s="25">
        <v>1</v>
      </c>
      <c r="E36" s="17" t="s">
        <v>82</v>
      </c>
      <c r="F36" s="18" t="s">
        <v>61</v>
      </c>
      <c r="G36" s="18" t="s">
        <v>61</v>
      </c>
      <c r="H36" s="10">
        <v>89.4</v>
      </c>
      <c r="I36" s="19">
        <f t="shared" si="1"/>
        <v>89.4</v>
      </c>
      <c r="J36" s="11" t="s">
        <v>16</v>
      </c>
    </row>
    <row r="37" s="1" customFormat="1" ht="24" customHeight="1" spans="1:10">
      <c r="A37" s="4" t="s">
        <v>11</v>
      </c>
      <c r="B37" s="14" t="s">
        <v>12</v>
      </c>
      <c r="C37" s="28"/>
      <c r="D37" s="29"/>
      <c r="E37" s="30" t="s">
        <v>83</v>
      </c>
      <c r="F37" s="18" t="s">
        <v>61</v>
      </c>
      <c r="G37" s="18" t="s">
        <v>61</v>
      </c>
      <c r="H37" s="10">
        <v>86.6</v>
      </c>
      <c r="I37" s="19">
        <f t="shared" si="1"/>
        <v>86.6</v>
      </c>
      <c r="J37" s="11"/>
    </row>
    <row r="38" s="1" customFormat="1" ht="24" customHeight="1" spans="1:10">
      <c r="A38" s="4" t="s">
        <v>11</v>
      </c>
      <c r="B38" s="14" t="s">
        <v>12</v>
      </c>
      <c r="C38" s="20" t="s">
        <v>84</v>
      </c>
      <c r="D38" s="16">
        <v>1</v>
      </c>
      <c r="E38" s="17" t="s">
        <v>85</v>
      </c>
      <c r="F38" s="18" t="s">
        <v>61</v>
      </c>
      <c r="G38" s="18" t="s">
        <v>61</v>
      </c>
      <c r="H38" s="10">
        <v>86.2</v>
      </c>
      <c r="I38" s="19">
        <f t="shared" si="1"/>
        <v>86.2</v>
      </c>
      <c r="J38" s="11"/>
    </row>
    <row r="39" s="1" customFormat="1" ht="24" customHeight="1" spans="1:10">
      <c r="A39" s="4" t="s">
        <v>11</v>
      </c>
      <c r="B39" s="14" t="s">
        <v>12</v>
      </c>
      <c r="C39" s="20"/>
      <c r="D39" s="16"/>
      <c r="E39" s="17" t="s">
        <v>86</v>
      </c>
      <c r="F39" s="18" t="s">
        <v>61</v>
      </c>
      <c r="G39" s="18" t="s">
        <v>61</v>
      </c>
      <c r="H39" s="10">
        <v>90.2</v>
      </c>
      <c r="I39" s="19">
        <f t="shared" si="1"/>
        <v>90.2</v>
      </c>
      <c r="J39" s="11" t="s">
        <v>16</v>
      </c>
    </row>
    <row r="40" s="1" customFormat="1" ht="24" customHeight="1" spans="1:10">
      <c r="A40" s="4" t="s">
        <v>11</v>
      </c>
      <c r="B40" s="14" t="s">
        <v>12</v>
      </c>
      <c r="C40" s="24" t="s">
        <v>87</v>
      </c>
      <c r="D40" s="25">
        <v>2</v>
      </c>
      <c r="E40" s="17" t="s">
        <v>88</v>
      </c>
      <c r="F40" s="18" t="s">
        <v>61</v>
      </c>
      <c r="G40" s="18" t="s">
        <v>61</v>
      </c>
      <c r="H40" s="10">
        <v>88</v>
      </c>
      <c r="I40" s="19">
        <f t="shared" si="1"/>
        <v>88</v>
      </c>
      <c r="J40" s="11" t="s">
        <v>16</v>
      </c>
    </row>
    <row r="41" s="1" customFormat="1" ht="24" customHeight="1" spans="1:10">
      <c r="A41" s="4" t="s">
        <v>11</v>
      </c>
      <c r="B41" s="14" t="s">
        <v>12</v>
      </c>
      <c r="C41" s="26"/>
      <c r="D41" s="27"/>
      <c r="E41" s="17" t="s">
        <v>89</v>
      </c>
      <c r="F41" s="18" t="s">
        <v>61</v>
      </c>
      <c r="G41" s="18" t="s">
        <v>61</v>
      </c>
      <c r="H41" s="10">
        <v>87.2</v>
      </c>
      <c r="I41" s="19">
        <f t="shared" si="1"/>
        <v>87.2</v>
      </c>
      <c r="J41" s="11"/>
    </row>
    <row r="42" s="1" customFormat="1" ht="24" customHeight="1" spans="1:10">
      <c r="A42" s="4" t="s">
        <v>11</v>
      </c>
      <c r="B42" s="14" t="s">
        <v>12</v>
      </c>
      <c r="C42" s="28"/>
      <c r="D42" s="29"/>
      <c r="E42" s="17" t="s">
        <v>90</v>
      </c>
      <c r="F42" s="18" t="s">
        <v>61</v>
      </c>
      <c r="G42" s="18" t="s">
        <v>61</v>
      </c>
      <c r="H42" s="10">
        <v>88.2</v>
      </c>
      <c r="I42" s="19">
        <f t="shared" si="1"/>
        <v>88.2</v>
      </c>
      <c r="J42" s="11" t="s">
        <v>16</v>
      </c>
    </row>
    <row r="43" s="1" customFormat="1" ht="24" customHeight="1" spans="1:10">
      <c r="A43" s="4" t="s">
        <v>11</v>
      </c>
      <c r="B43" s="14" t="s">
        <v>12</v>
      </c>
      <c r="C43" s="20" t="s">
        <v>91</v>
      </c>
      <c r="D43" s="16">
        <v>2</v>
      </c>
      <c r="E43" s="17" t="s">
        <v>92</v>
      </c>
      <c r="F43" s="18" t="s">
        <v>61</v>
      </c>
      <c r="G43" s="18" t="s">
        <v>61</v>
      </c>
      <c r="H43" s="10">
        <v>87</v>
      </c>
      <c r="I43" s="19">
        <f t="shared" si="1"/>
        <v>87</v>
      </c>
      <c r="J43" s="11" t="s">
        <v>16</v>
      </c>
    </row>
    <row r="44" s="1" customFormat="1" ht="24" customHeight="1" spans="1:10">
      <c r="A44" s="4" t="s">
        <v>11</v>
      </c>
      <c r="B44" s="14" t="s">
        <v>12</v>
      </c>
      <c r="C44" s="20" t="s">
        <v>93</v>
      </c>
      <c r="D44" s="16">
        <v>1</v>
      </c>
      <c r="E44" s="17" t="s">
        <v>94</v>
      </c>
      <c r="F44" s="18" t="s">
        <v>61</v>
      </c>
      <c r="G44" s="18" t="s">
        <v>61</v>
      </c>
      <c r="H44" s="10">
        <v>87.6</v>
      </c>
      <c r="I44" s="19">
        <f t="shared" si="1"/>
        <v>87.6</v>
      </c>
      <c r="J44" s="11" t="s">
        <v>16</v>
      </c>
    </row>
    <row r="45" s="1" customFormat="1" ht="24" customHeight="1" spans="1:10">
      <c r="A45" s="4" t="s">
        <v>11</v>
      </c>
      <c r="B45" s="14" t="s">
        <v>12</v>
      </c>
      <c r="C45" s="31" t="s">
        <v>95</v>
      </c>
      <c r="D45" s="25">
        <v>1</v>
      </c>
      <c r="E45" s="17" t="s">
        <v>96</v>
      </c>
      <c r="F45" s="18" t="s">
        <v>61</v>
      </c>
      <c r="G45" s="18" t="s">
        <v>61</v>
      </c>
      <c r="H45" s="10">
        <v>86.6</v>
      </c>
      <c r="I45" s="19">
        <f t="shared" si="1"/>
        <v>86.6</v>
      </c>
      <c r="J45" s="11"/>
    </row>
    <row r="46" s="1" customFormat="1" ht="24" customHeight="1" spans="1:10">
      <c r="A46" s="4" t="s">
        <v>11</v>
      </c>
      <c r="B46" s="14" t="s">
        <v>12</v>
      </c>
      <c r="C46" s="32"/>
      <c r="D46" s="27"/>
      <c r="E46" s="17" t="s">
        <v>97</v>
      </c>
      <c r="F46" s="18" t="s">
        <v>61</v>
      </c>
      <c r="G46" s="18" t="s">
        <v>61</v>
      </c>
      <c r="H46" s="10">
        <v>85.2</v>
      </c>
      <c r="I46" s="19">
        <f t="shared" si="1"/>
        <v>85.2</v>
      </c>
      <c r="J46" s="21"/>
    </row>
    <row r="47" s="1" customFormat="1" ht="24" customHeight="1" spans="1:10">
      <c r="A47" s="4" t="s">
        <v>11</v>
      </c>
      <c r="B47" s="14" t="s">
        <v>12</v>
      </c>
      <c r="C47" s="32"/>
      <c r="D47" s="27"/>
      <c r="E47" s="17" t="s">
        <v>98</v>
      </c>
      <c r="F47" s="18" t="s">
        <v>61</v>
      </c>
      <c r="G47" s="18" t="s">
        <v>61</v>
      </c>
      <c r="H47" s="10">
        <v>89.2</v>
      </c>
      <c r="I47" s="19">
        <f t="shared" si="1"/>
        <v>89.2</v>
      </c>
      <c r="J47" s="11"/>
    </row>
    <row r="48" s="1" customFormat="1" ht="24" customHeight="1" spans="1:10">
      <c r="A48" s="4" t="s">
        <v>11</v>
      </c>
      <c r="B48" s="14" t="s">
        <v>12</v>
      </c>
      <c r="C48" s="32"/>
      <c r="D48" s="27"/>
      <c r="E48" s="17" t="s">
        <v>99</v>
      </c>
      <c r="F48" s="18" t="s">
        <v>61</v>
      </c>
      <c r="G48" s="18" t="s">
        <v>61</v>
      </c>
      <c r="H48" s="10">
        <v>90.2</v>
      </c>
      <c r="I48" s="19">
        <f t="shared" si="1"/>
        <v>90.2</v>
      </c>
      <c r="J48" s="11" t="s">
        <v>16</v>
      </c>
    </row>
    <row r="49" s="1" customFormat="1" ht="24" customHeight="1" spans="1:10">
      <c r="A49" s="4" t="s">
        <v>11</v>
      </c>
      <c r="B49" s="14" t="s">
        <v>12</v>
      </c>
      <c r="C49" s="33"/>
      <c r="D49" s="29"/>
      <c r="E49" s="30" t="s">
        <v>100</v>
      </c>
      <c r="F49" s="18" t="s">
        <v>61</v>
      </c>
      <c r="G49" s="18" t="s">
        <v>61</v>
      </c>
      <c r="H49" s="10">
        <v>87.2</v>
      </c>
      <c r="I49" s="19">
        <f t="shared" si="1"/>
        <v>87.2</v>
      </c>
      <c r="J49" s="21"/>
    </row>
    <row r="50" s="1" customFormat="1" ht="24" customHeight="1" spans="1:10">
      <c r="A50" s="4" t="s">
        <v>11</v>
      </c>
      <c r="B50" s="14" t="s">
        <v>12</v>
      </c>
      <c r="C50" s="20" t="s">
        <v>101</v>
      </c>
      <c r="D50" s="16">
        <v>2</v>
      </c>
      <c r="E50" s="17" t="s">
        <v>102</v>
      </c>
      <c r="F50" s="18" t="s">
        <v>61</v>
      </c>
      <c r="G50" s="18" t="s">
        <v>61</v>
      </c>
      <c r="H50" s="10">
        <v>93.8</v>
      </c>
      <c r="I50" s="19">
        <f t="shared" si="1"/>
        <v>93.8</v>
      </c>
      <c r="J50" s="11" t="s">
        <v>16</v>
      </c>
    </row>
    <row r="51" s="1" customFormat="1" ht="24" customHeight="1" spans="1:10">
      <c r="A51" s="4" t="s">
        <v>11</v>
      </c>
      <c r="B51" s="14" t="s">
        <v>103</v>
      </c>
      <c r="C51" s="34" t="s">
        <v>104</v>
      </c>
      <c r="D51" s="25">
        <v>2</v>
      </c>
      <c r="E51" s="35" t="s">
        <v>105</v>
      </c>
      <c r="F51" s="18" t="s">
        <v>61</v>
      </c>
      <c r="G51" s="18" t="s">
        <v>61</v>
      </c>
      <c r="H51" s="10">
        <v>92.2</v>
      </c>
      <c r="I51" s="19">
        <f t="shared" si="1"/>
        <v>92.2</v>
      </c>
      <c r="J51" s="11" t="s">
        <v>16</v>
      </c>
    </row>
    <row r="52" ht="24" customHeight="1" spans="1:10">
      <c r="A52" s="4" t="s">
        <v>11</v>
      </c>
      <c r="B52" s="14" t="s">
        <v>103</v>
      </c>
      <c r="C52" s="36"/>
      <c r="D52" s="27"/>
      <c r="E52" s="35" t="s">
        <v>106</v>
      </c>
      <c r="F52" s="18" t="s">
        <v>61</v>
      </c>
      <c r="G52" s="18" t="s">
        <v>61</v>
      </c>
      <c r="H52" s="10">
        <v>88.8</v>
      </c>
      <c r="I52" s="19">
        <f t="shared" si="1"/>
        <v>88.8</v>
      </c>
      <c r="J52" s="11"/>
    </row>
    <row r="53" ht="24" customHeight="1" spans="1:10">
      <c r="A53" s="4" t="s">
        <v>11</v>
      </c>
      <c r="B53" s="14" t="s">
        <v>103</v>
      </c>
      <c r="C53" s="36"/>
      <c r="D53" s="27"/>
      <c r="E53" s="35" t="s">
        <v>107</v>
      </c>
      <c r="F53" s="18" t="s">
        <v>61</v>
      </c>
      <c r="G53" s="18" t="s">
        <v>61</v>
      </c>
      <c r="H53" s="10">
        <v>88.2</v>
      </c>
      <c r="I53" s="19">
        <f t="shared" si="1"/>
        <v>88.2</v>
      </c>
      <c r="J53" s="11"/>
    </row>
    <row r="54" ht="24" customHeight="1" spans="1:10">
      <c r="A54" s="4" t="s">
        <v>11</v>
      </c>
      <c r="B54" s="14" t="s">
        <v>103</v>
      </c>
      <c r="C54" s="37"/>
      <c r="D54" s="29"/>
      <c r="E54" s="35" t="s">
        <v>108</v>
      </c>
      <c r="F54" s="18" t="s">
        <v>61</v>
      </c>
      <c r="G54" s="18" t="s">
        <v>61</v>
      </c>
      <c r="H54" s="10">
        <v>91</v>
      </c>
      <c r="I54" s="19">
        <f t="shared" si="1"/>
        <v>91</v>
      </c>
      <c r="J54" s="11" t="s">
        <v>16</v>
      </c>
    </row>
    <row r="55" ht="24" customHeight="1" spans="1:10">
      <c r="A55" s="4" t="s">
        <v>11</v>
      </c>
      <c r="B55" s="14" t="s">
        <v>103</v>
      </c>
      <c r="C55" s="35" t="s">
        <v>109</v>
      </c>
      <c r="D55" s="16">
        <v>1</v>
      </c>
      <c r="E55" s="35" t="s">
        <v>110</v>
      </c>
      <c r="F55" s="18" t="s">
        <v>61</v>
      </c>
      <c r="G55" s="18" t="s">
        <v>61</v>
      </c>
      <c r="H55" s="10">
        <v>90</v>
      </c>
      <c r="I55" s="19">
        <f t="shared" si="1"/>
        <v>90</v>
      </c>
      <c r="J55" s="11" t="s">
        <v>16</v>
      </c>
    </row>
    <row r="56" ht="24" customHeight="1" spans="1:10">
      <c r="A56" s="4" t="s">
        <v>11</v>
      </c>
      <c r="B56" s="14" t="s">
        <v>103</v>
      </c>
      <c r="C56" s="34" t="s">
        <v>111</v>
      </c>
      <c r="D56" s="25">
        <v>1</v>
      </c>
      <c r="E56" s="35" t="s">
        <v>112</v>
      </c>
      <c r="F56" s="18" t="s">
        <v>61</v>
      </c>
      <c r="G56" s="18" t="s">
        <v>61</v>
      </c>
      <c r="H56" s="10">
        <v>88.4</v>
      </c>
      <c r="I56" s="19">
        <f t="shared" si="1"/>
        <v>88.4</v>
      </c>
      <c r="J56" s="11" t="s">
        <v>16</v>
      </c>
    </row>
    <row r="57" ht="24" customHeight="1" spans="1:10">
      <c r="A57" s="4" t="s">
        <v>11</v>
      </c>
      <c r="B57" s="14" t="s">
        <v>103</v>
      </c>
      <c r="C57" s="37"/>
      <c r="D57" s="29"/>
      <c r="E57" s="35" t="s">
        <v>113</v>
      </c>
      <c r="F57" s="18" t="s">
        <v>61</v>
      </c>
      <c r="G57" s="18" t="s">
        <v>61</v>
      </c>
      <c r="H57" s="10">
        <v>85.4</v>
      </c>
      <c r="I57" s="19">
        <f t="shared" si="1"/>
        <v>85.4</v>
      </c>
      <c r="J57" s="11"/>
    </row>
    <row r="58" s="1" customFormat="1" ht="24" customHeight="1" spans="1:10">
      <c r="A58" s="4" t="s">
        <v>11</v>
      </c>
      <c r="B58" s="14" t="s">
        <v>103</v>
      </c>
      <c r="C58" s="35" t="s">
        <v>114</v>
      </c>
      <c r="D58" s="16">
        <v>1</v>
      </c>
      <c r="E58" s="35" t="s">
        <v>115</v>
      </c>
      <c r="F58" s="18" t="s">
        <v>61</v>
      </c>
      <c r="G58" s="18" t="s">
        <v>61</v>
      </c>
      <c r="H58" s="10">
        <v>86</v>
      </c>
      <c r="I58" s="19">
        <f t="shared" si="1"/>
        <v>86</v>
      </c>
      <c r="J58" s="11" t="s">
        <v>16</v>
      </c>
    </row>
    <row r="59" s="1" customFormat="1" ht="24" customHeight="1" spans="1:10">
      <c r="A59" s="4" t="s">
        <v>11</v>
      </c>
      <c r="B59" s="14" t="s">
        <v>103</v>
      </c>
      <c r="C59" s="34" t="s">
        <v>116</v>
      </c>
      <c r="D59" s="25">
        <v>1</v>
      </c>
      <c r="E59" s="35" t="s">
        <v>117</v>
      </c>
      <c r="F59" s="18" t="s">
        <v>61</v>
      </c>
      <c r="G59" s="18" t="s">
        <v>61</v>
      </c>
      <c r="H59" s="10">
        <v>87</v>
      </c>
      <c r="I59" s="19">
        <f t="shared" si="1"/>
        <v>87</v>
      </c>
      <c r="J59" s="21"/>
    </row>
    <row r="60" ht="16.5" spans="1:10">
      <c r="A60" s="4" t="s">
        <v>11</v>
      </c>
      <c r="B60" s="14" t="s">
        <v>103</v>
      </c>
      <c r="C60" s="37"/>
      <c r="D60" s="29"/>
      <c r="E60" s="35" t="s">
        <v>118</v>
      </c>
      <c r="F60" s="18" t="s">
        <v>61</v>
      </c>
      <c r="G60" s="18" t="s">
        <v>61</v>
      </c>
      <c r="H60" s="10">
        <v>87.8</v>
      </c>
      <c r="I60" s="19">
        <f t="shared" si="1"/>
        <v>87.8</v>
      </c>
      <c r="J60" s="11" t="s">
        <v>16</v>
      </c>
    </row>
    <row r="61" ht="16.5" spans="1:10">
      <c r="A61" s="4" t="s">
        <v>11</v>
      </c>
      <c r="B61" s="14" t="s">
        <v>103</v>
      </c>
      <c r="C61" s="34" t="s">
        <v>119</v>
      </c>
      <c r="D61" s="25">
        <v>1</v>
      </c>
      <c r="E61" s="35" t="s">
        <v>120</v>
      </c>
      <c r="F61" s="18" t="s">
        <v>61</v>
      </c>
      <c r="G61" s="18" t="s">
        <v>61</v>
      </c>
      <c r="H61" s="10">
        <v>88</v>
      </c>
      <c r="I61" s="19">
        <f t="shared" si="1"/>
        <v>88</v>
      </c>
      <c r="J61" s="11" t="s">
        <v>16</v>
      </c>
    </row>
    <row r="62" ht="16.5" spans="1:10">
      <c r="A62" s="4" t="s">
        <v>11</v>
      </c>
      <c r="B62" s="14" t="s">
        <v>103</v>
      </c>
      <c r="C62" s="37"/>
      <c r="D62" s="29"/>
      <c r="E62" s="35" t="s">
        <v>121</v>
      </c>
      <c r="F62" s="18" t="s">
        <v>61</v>
      </c>
      <c r="G62" s="18" t="s">
        <v>61</v>
      </c>
      <c r="H62" s="10">
        <v>87.6</v>
      </c>
      <c r="I62" s="19">
        <f t="shared" si="1"/>
        <v>87.6</v>
      </c>
      <c r="J62" s="38"/>
    </row>
    <row r="63" ht="16.5" spans="1:10">
      <c r="A63" s="4" t="s">
        <v>11</v>
      </c>
      <c r="B63" s="14" t="s">
        <v>103</v>
      </c>
      <c r="C63" s="34" t="s">
        <v>122</v>
      </c>
      <c r="D63" s="25">
        <v>1</v>
      </c>
      <c r="E63" s="35" t="s">
        <v>123</v>
      </c>
      <c r="F63" s="18" t="s">
        <v>61</v>
      </c>
      <c r="G63" s="18" t="s">
        <v>61</v>
      </c>
      <c r="H63" s="10">
        <v>85</v>
      </c>
      <c r="I63" s="19">
        <f t="shared" si="1"/>
        <v>85</v>
      </c>
      <c r="J63" s="38"/>
    </row>
    <row r="64" ht="16.5" spans="1:10">
      <c r="A64" s="4" t="s">
        <v>11</v>
      </c>
      <c r="B64" s="14" t="s">
        <v>103</v>
      </c>
      <c r="C64" s="36"/>
      <c r="D64" s="27"/>
      <c r="E64" s="35" t="s">
        <v>124</v>
      </c>
      <c r="F64" s="18" t="s">
        <v>61</v>
      </c>
      <c r="G64" s="18" t="s">
        <v>61</v>
      </c>
      <c r="H64" s="10">
        <v>85.8</v>
      </c>
      <c r="I64" s="19">
        <f t="shared" si="1"/>
        <v>85.8</v>
      </c>
      <c r="J64" s="38"/>
    </row>
    <row r="65" ht="16.5" spans="1:10">
      <c r="A65" s="4" t="s">
        <v>11</v>
      </c>
      <c r="B65" s="14" t="s">
        <v>103</v>
      </c>
      <c r="C65" s="37"/>
      <c r="D65" s="29"/>
      <c r="E65" s="35" t="s">
        <v>125</v>
      </c>
      <c r="F65" s="18" t="s">
        <v>61</v>
      </c>
      <c r="G65" s="18" t="s">
        <v>61</v>
      </c>
      <c r="H65" s="10">
        <v>91.4</v>
      </c>
      <c r="I65" s="19">
        <f t="shared" si="1"/>
        <v>91.4</v>
      </c>
      <c r="J65" s="11" t="s">
        <v>16</v>
      </c>
    </row>
  </sheetData>
  <mergeCells count="39">
    <mergeCell ref="A1:J1"/>
    <mergeCell ref="C3:C5"/>
    <mergeCell ref="C6:C8"/>
    <mergeCell ref="C9:C14"/>
    <mergeCell ref="C15:C16"/>
    <mergeCell ref="C18:C19"/>
    <mergeCell ref="C20:C21"/>
    <mergeCell ref="C22:C24"/>
    <mergeCell ref="C25:C26"/>
    <mergeCell ref="C30:C31"/>
    <mergeCell ref="C32:C35"/>
    <mergeCell ref="C36:C37"/>
    <mergeCell ref="C38:C39"/>
    <mergeCell ref="C40:C42"/>
    <mergeCell ref="C45:C49"/>
    <mergeCell ref="C51:C54"/>
    <mergeCell ref="C56:C57"/>
    <mergeCell ref="C59:C60"/>
    <mergeCell ref="C61:C62"/>
    <mergeCell ref="C63:C65"/>
    <mergeCell ref="D3:D5"/>
    <mergeCell ref="D6:D8"/>
    <mergeCell ref="D9:D14"/>
    <mergeCell ref="D15:D16"/>
    <mergeCell ref="D18:D19"/>
    <mergeCell ref="D20:D21"/>
    <mergeCell ref="D22:D24"/>
    <mergeCell ref="D25:D26"/>
    <mergeCell ref="D30:D31"/>
    <mergeCell ref="D32:D35"/>
    <mergeCell ref="D36:D37"/>
    <mergeCell ref="D38:D39"/>
    <mergeCell ref="D40:D42"/>
    <mergeCell ref="D45:D49"/>
    <mergeCell ref="D51:D54"/>
    <mergeCell ref="D56:D57"/>
    <mergeCell ref="D59:D60"/>
    <mergeCell ref="D61:D62"/>
    <mergeCell ref="D63:D65"/>
  </mergeCells>
  <conditionalFormatting sqref="E3:E65">
    <cfRule type="duplicateValues" dxfId="0" priority="2"/>
  </conditionalFormatting>
  <dataValidations count="1">
    <dataValidation type="list" allowBlank="1" showInputMessage="1" showErrorMessage="1" sqref="C23:C50">
      <formula1>"骨科,普外科,心胸外科,泌尿外科,内分泌科,消化内科,呼吸与危重症医学科,耳鼻喉科1,耳鼻喉科2,皮肤科1,皮肤科2,肛肠科,产科,全科医学,口腔,康复医学科,麻醉科1,麻醉科2,心电图诊断,精神诊疗,医学影像科,超声科1,超声科2,药学,儿童保健科,护理1,护理2"</formula1>
    </dataValidation>
  </dataValidations>
  <pageMargins left="0.75" right="0.75" top="0.236111111111111" bottom="0.314583333333333" header="0.236111111111111" footer="0.236111111111111"/>
  <pageSetup paperSize="9" scale="6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人在旅途</cp:lastModifiedBy>
  <dcterms:created xsi:type="dcterms:W3CDTF">2025-05-13T07:37:00Z</dcterms:created>
  <dcterms:modified xsi:type="dcterms:W3CDTF">2026-06-19T04:12:39Z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F3A147A2702F412CB656DAA974CD207E_13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